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<sst xmlns="http://schemas.openxmlformats.org/spreadsheetml/2006/main" count="180" uniqueCount="133">
  <si>
    <r>
      <rPr>
        <sz val="18"/>
        <color rgb="FF000000"/>
        <rFont val="宋体"/>
        <charset val="134"/>
      </rPr>
      <t>2023年度部门整体绩效自评表</t>
    </r>
  </si>
  <si>
    <t>部门名称</t>
  </si>
  <si>
    <r>
      <rPr>
        <sz val="11"/>
        <color rgb="FF000000"/>
        <rFont val="宋体"/>
        <charset val="134"/>
      </rPr>
      <t>河池市公安局</t>
    </r>
  </si>
  <si>
    <t>部门编码</t>
  </si>
  <si>
    <r>
      <rPr>
        <sz val="11"/>
        <color rgb="FF000000"/>
        <rFont val="宋体"/>
        <charset val="134"/>
      </rPr>
      <t>116</t>
    </r>
  </si>
  <si>
    <t>部门预算安排资金
（万元）</t>
  </si>
  <si>
    <t>资金来源</t>
  </si>
  <si>
    <t>年初预算数</t>
  </si>
  <si>
    <t>年中预算调整数</t>
  </si>
  <si>
    <t>调整后预算数</t>
  </si>
  <si>
    <t>实际支出数</t>
  </si>
  <si>
    <t>预算执行率(%)</t>
  </si>
  <si>
    <t>合计</t>
  </si>
  <si>
    <t xml:space="preserve">   其中：一般公共预算拨款</t>
  </si>
  <si>
    <t>70,467.698</t>
  </si>
  <si>
    <t>6,989.383</t>
  </si>
  <si>
    <t>77,457.081</t>
  </si>
  <si>
    <t>48,113.684</t>
  </si>
  <si>
    <t>0.621</t>
  </si>
  <si>
    <t xml:space="preserve">          政府性基金</t>
  </si>
  <si>
    <t>0</t>
  </si>
  <si>
    <t>105</t>
  </si>
  <si>
    <t>95.865</t>
  </si>
  <si>
    <t>0.913</t>
  </si>
  <si>
    <t xml:space="preserve">          国有资本经营预算</t>
  </si>
  <si>
    <t xml:space="preserve">          其他资金</t>
  </si>
  <si>
    <t>部门职能概述（逐条填写，每条控制在150字以内。）</t>
  </si>
  <si>
    <t>规划、指导管理全市公安机关网络安全保卫工作，负责全市公安机关信息通信建设和管理工作；</t>
  </si>
  <si>
    <t>组织、指导全市公安机关执法监督工作；</t>
  </si>
  <si>
    <t>指导全市森林公安公安机关开展预防和处置因山地林权权属纠纷引发的群体性事件；指导、协调、督查、督办全市破坏森林资源和野生动植物资源案件的刑事执法、治安行政执法和林业行政执法工作；组织、指挥、参与侦查县级森林公安机关难以查处的复杂案件，或者根据工作需要直接办理应由市级森林公安机关办理的复杂案件；</t>
  </si>
  <si>
    <t>指导全市各级公安机关依法监督国家机关、社会团体、企事业单位的安全保卫工作和保卫组织的建设；</t>
  </si>
  <si>
    <t>制定全市公安机关装备、被装、配备、经费等警务保障计划制度和调配管理工作，指导、监督全市公安机关警务保障制度和标准的落实工作；</t>
  </si>
  <si>
    <t>指导、监督和组织全市公安机关对城乡道路交通依法管理，维护道路交通安全、交通秩序，负责机动车辆管理、检验和驾驶人考核、驾驶证件的管理工作；</t>
  </si>
  <si>
    <t>掌握影响稳定、危害国家安全和社会治安的情况，分析研判，制定对策；组织、指导案件的侦查工作，参与侦查或直接承办重大疑难案件，协调处置重大事件、重大治安事故和骚乱事件；</t>
  </si>
  <si>
    <t>指导城乡治保委员会等群众性组织的治安防范工作；</t>
  </si>
  <si>
    <t>负责组织和指导看守所、拘留所、强制隔离戒毒所的管理工作；指导、监督、承办少年犯罪收容教养审批工作，指导、监督全市劳动教养案件审批工作及承办市人民政府劳动教养管理委员会审批办公室的日常工作；</t>
  </si>
  <si>
    <t>指导、监督全市公安机关依法承担的执行刑罚和监督，考察工作。</t>
  </si>
  <si>
    <t>负责全市公安机关录用人民警察审核和公安机构编制管理工作；按规定权限管理干部；负责全市公安队伍建设工作。组织、指导全市公安教育培训和公安宣传工作；制定全市公安队伍监督管理工作规章制度，分析队伍状况，组织、指导全市公安机关督察工作；</t>
  </si>
  <si>
    <t>按规定权限实施对干部的监督；查处、督办公安队伍违纪案件；</t>
  </si>
  <si>
    <t>在市党委、市人民政府的领导下， 贯彻落实全国公安工作方针、政策和公安部、公安厅的决策部署；研究、制定、部署全市公安工作计划、实施方案和措施；指导、监督、检查全市公安工作；指导全市公安法制建设，根据市人民政府委托，起草有关规范性文件草案；</t>
  </si>
  <si>
    <t>依法管理国籍；组织指导全市公安机关对外国人和中国公民的出境、入境管理工作；</t>
  </si>
  <si>
    <t>组织实施对党政领导人以及重要外宾、重要会议、重大集会等活动的安全警卫工作；</t>
  </si>
  <si>
    <t>指导、监督全市公安机关和直接承办并依法查处危害政治稳定和危害社会治安的行为，依法管理户籍、门牌、居民身份证、枪支弹药、危险物品和特种行业等工作；</t>
  </si>
  <si>
    <t>负责全市的反恐怖工作及承办市反恐怖协调领导小组办公室的日常工作；</t>
  </si>
  <si>
    <t>组织开展公安科学技术工作，规划公安信息技术、刑事技术、行动技术和交通管理技术等建设工作；</t>
  </si>
  <si>
    <t>部门整体支出年度绩效目标（逐条填写，和部门职能对应）</t>
  </si>
  <si>
    <t>保障出入境证件审批签发。</t>
  </si>
  <si>
    <t>保障聘用人员及后勤保障</t>
  </si>
  <si>
    <t>防范打击各类违法犯罪活动，，依法侦办各类刑事、经济方面的重特大犯罪案件，重点侦办命案、涉黑势力案件、“两抢一盗”等多发性侵财案，保护人民群众生命财产的安全。</t>
  </si>
  <si>
    <t>侦查各类道路交通事故案件，开展全市城乡道路交通安全宣传教育；维护道路交通安全、交通秩序，保障交通安全畅通。</t>
  </si>
  <si>
    <t>保障羁押场所运转及被监管人员支出。</t>
  </si>
  <si>
    <t>深入推进基层基础工作创新，全面加强公安文化宣传工作，深入推进公安审计监督工作。</t>
  </si>
  <si>
    <t>保障在职人员经费的正常发放。</t>
  </si>
  <si>
    <t>开展民警岗位培训及实战大练兵支出。</t>
  </si>
  <si>
    <t>创新推进立体化社会治安，依法查办治安行政方面的违法犯罪案件，控制治安、行政违法案件高发的势头；检查特行场所，查处黄、赌、毒等群众关心社会热点违法行为，净化社会治安环境。</t>
  </si>
  <si>
    <t>全市机动车车辆检验、入户、发牌发证和驾驶人考核、驾驶证件的管理。</t>
  </si>
  <si>
    <t>提升公安机关信息化建设。</t>
  </si>
  <si>
    <t>维护国家安全和社会稳定，全面加强反恐怖斗争。</t>
  </si>
  <si>
    <t>自评得分（满分100分）</t>
  </si>
  <si>
    <t>预算执行（10分）</t>
  </si>
  <si>
    <t>部门整体支出年度绩效目标衡量指标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</si>
  <si>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</si>
  <si>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</si>
  <si>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</si>
  <si>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</si>
  <si>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</si>
  <si>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</si>
  <si>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</si>
  <si>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</si>
  <si>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</si>
  <si>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</si>
  <si>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</si>
  <si>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保障在职人员人数</t>
  </si>
  <si>
    <t>≥1297人</t>
  </si>
  <si>
    <t>1304</t>
  </si>
  <si>
    <t/>
  </si>
  <si>
    <t>保障聘用人员人数</t>
  </si>
  <si>
    <t>≥1587人</t>
  </si>
  <si>
    <t>1645</t>
  </si>
  <si>
    <t>办理及指导全市破获刑事案件及查处治安案件数量</t>
  </si>
  <si>
    <t>≥3100起</t>
  </si>
  <si>
    <t>13951</t>
  </si>
  <si>
    <t>全年办理及指导全市破获刑事案件及查处治安案件数量13951起</t>
  </si>
  <si>
    <t>办理和指导案件数量由当年实际情况而定</t>
  </si>
  <si>
    <t>被监管人员月均数</t>
  </si>
  <si>
    <t>≥800人</t>
  </si>
  <si>
    <t>1080</t>
  </si>
  <si>
    <t>按实际情况完成关押量</t>
  </si>
  <si>
    <t>监管场所2023年关押人员月均数1080人</t>
  </si>
  <si>
    <t>办理及指导全市道路交通事故案件数量</t>
  </si>
  <si>
    <t>≥2300起</t>
  </si>
  <si>
    <t>7123</t>
  </si>
  <si>
    <t>交警支队办理及指导全市道路交通事故案件数量7123起</t>
  </si>
  <si>
    <t>交通事故数量由当年实际情况而定</t>
  </si>
  <si>
    <t>公安信息化系统建设数量</t>
  </si>
  <si>
    <t>≥5个</t>
  </si>
  <si>
    <t>5</t>
  </si>
  <si>
    <t>开展公安业务各类宣传次数</t>
  </si>
  <si>
    <t>≥630次</t>
  </si>
  <si>
    <t>5822</t>
  </si>
  <si>
    <t>全年共开展5822次不同种类的公安宣传</t>
  </si>
  <si>
    <t>公安机关为提高人民群众安全感，创人民满意公安，积极开展各类线上线下宣传活动。</t>
  </si>
  <si>
    <t>申领居民身份证制证人数</t>
  </si>
  <si>
    <t>≥15000人</t>
  </si>
  <si>
    <t>77431</t>
  </si>
  <si>
    <t>按实际群众需求完成工作量</t>
  </si>
  <si>
    <t>宜州区及金城江区2023年共完成申领居民身份证制证人数77431人次</t>
  </si>
  <si>
    <t>质量指标</t>
  </si>
  <si>
    <t>在职人员经费保障率</t>
  </si>
  <si>
    <t>＝100%</t>
  </si>
  <si>
    <t>100</t>
  </si>
  <si>
    <t>聘用人员保障率</t>
  </si>
  <si>
    <t>侦办案件执法办案质量达标率</t>
  </si>
  <si>
    <t>信息化平台建设合格率</t>
  </si>
  <si>
    <t>被监管人员保障率</t>
  </si>
  <si>
    <t>制证合格率</t>
  </si>
  <si>
    <t>时效指标</t>
  </si>
  <si>
    <t>各项工作完成时间</t>
  </si>
  <si>
    <t>2023年12月31日前</t>
  </si>
  <si>
    <t>达成预期指标</t>
  </si>
  <si>
    <t>成本指标</t>
  </si>
  <si>
    <t>开展各项公安工作成本</t>
  </si>
  <si>
    <t>≤762957297.45元</t>
  </si>
  <si>
    <t>482095492.01</t>
  </si>
  <si>
    <t>效益指标</t>
  </si>
  <si>
    <t>社会效益</t>
  </si>
  <si>
    <t>保障社会大局稳定</t>
  </si>
  <si>
    <t>社会大局维持稳定</t>
  </si>
  <si>
    <t>满意度指标</t>
  </si>
  <si>
    <t>服务对象满意度</t>
  </si>
  <si>
    <t>社会公众安全感调查结果</t>
  </si>
  <si>
    <t>≥90%</t>
  </si>
  <si>
    <t>98.64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</si>
</sst>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rgb="FF000000"/>
      <name val="等线"/>
      <charset val="134"/>
    </font>
    <font>
      <sz val="18"/>
      <color rgb="FF000000"/>
      <name val="宋体"/>
      <charset val="134"/>
    </font>
    <font>
      <sz val="11"/>
      <color rgb="FF000000"/>
      <name val="宋体"/>
      <charset val="134"/>
    </font>
    <font>
      <b/>
      <sz val="11"/>
      <color rgb="FF000000"/>
      <name val="宋体"/>
      <charset val="134"/>
    </font>
    <font>
      <b/>
      <sz val="11"/>
      <name val="仿宋_GB2312"/>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pplyNumberFormat="1" applyFont="1" applyFill="1" applyBorder="1" applyAlignment="1" applyProtection="1"/>
    <xf numFmtId="0" fontId="0" fillId="0" borderId="0" xfId="0"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0" fontId="2" fillId="0" borderId="1" xfId="0" applyNumberFormat="1" applyFont="1" applyFill="1" applyBorder="1" applyAlignment="1">
      <alignment horizontal="center" vertical="center" wrapText="1"/>
    </xf>
    <xf numFmtId="1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9"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
  <sheetViews>
    <sheetView tabSelected="1" zoomScale="85" zoomScaleNormal="85" zoomScaleSheetLayoutView="60" workbookViewId="0">
      <selection activeCell="B23" sqref="B23:K23"/>
    </sheetView>
  </sheetViews>
  <sheetFormatPr defaultColWidth="9" defaultRowHeight="14.05" customHeight="1"/>
  <cols>
    <col min="1" max="1" width="13.375" customWidth="1"/>
    <col min="2" max="2" width="12" customWidth="1"/>
    <col min="4" max="4" width="7.75" customWidth="1"/>
    <col min="5" max="5" width="13.625" customWidth="1"/>
    <col min="6" max="6" width="16.875" customWidth="1"/>
    <col min="7" max="7" width="16" customWidth="1"/>
    <col min="8" max="8" width="14.625" style="1" customWidth="1"/>
    <col min="9" max="9" width="15" customWidth="1"/>
    <col min="10" max="10" width="14.375" customWidth="1"/>
    <col min="11" max="11" width="14.75" customWidth="1"/>
  </cols>
  <sheetData>
    <row r="1" ht="26.45" customHeight="1" spans="1:11">
      <c r="A1" s="2" t="s">
        <v>0</v>
      </c>
      <c r="B1" s="2"/>
      <c r="C1" s="2"/>
      <c r="D1" s="2"/>
      <c r="E1" s="2"/>
      <c r="F1" s="2"/>
      <c r="G1" s="2"/>
      <c r="H1" s="2"/>
      <c r="I1" s="2"/>
      <c r="J1" s="2"/>
      <c r="K1" s="2"/>
    </row>
    <row r="2" ht="18.95" customHeight="1" spans="1:11">
      <c r="A2" s="3" t="s">
        <v>1</v>
      </c>
      <c r="B2" s="4" t="s">
        <v>2</v>
      </c>
      <c r="C2" s="4"/>
      <c r="D2" s="4"/>
      <c r="E2" s="4"/>
      <c r="F2" s="4"/>
      <c r="G2" s="5" t="s">
        <v>3</v>
      </c>
      <c r="H2" s="5" t="s">
        <v>4</v>
      </c>
      <c r="I2" s="5"/>
      <c r="J2" s="5"/>
      <c r="K2" s="5"/>
    </row>
    <row r="3" ht="18.95" customHeight="1" spans="1:11">
      <c r="A3" s="3" t="s">
        <v>5</v>
      </c>
      <c r="B3" s="6" t="s">
        <v>6</v>
      </c>
      <c r="C3" s="6"/>
      <c r="D3" s="6"/>
      <c r="E3" s="6" t="s">
        <v>7</v>
      </c>
      <c r="F3" s="6"/>
      <c r="G3" s="6" t="s">
        <v>8</v>
      </c>
      <c r="H3" s="6" t="s">
        <v>9</v>
      </c>
      <c r="I3" s="6" t="s">
        <v>10</v>
      </c>
      <c r="J3" s="6"/>
      <c r="K3" s="6" t="s">
        <v>11</v>
      </c>
    </row>
    <row r="4" ht="18.95" customHeight="1" spans="1:12">
      <c r="A4" s="3"/>
      <c r="B4" s="6" t="s">
        <v>12</v>
      </c>
      <c r="C4" s="6"/>
      <c r="D4" s="6"/>
      <c r="E4" s="4">
        <f>E5+E6+E7+E8</f>
        <v>70467.698</v>
      </c>
      <c r="F4" s="4"/>
      <c r="G4" s="4">
        <f>G5+G6+G7+G8</f>
        <v>7094.383</v>
      </c>
      <c r="H4" s="4">
        <f>H5+H6+H7+H8</f>
        <v>77562.081</v>
      </c>
      <c r="I4" s="4">
        <f>I5+I6+I7+I8</f>
        <v>48209.549</v>
      </c>
      <c r="J4" s="4"/>
      <c r="K4" s="14">
        <f>I4/H4</f>
        <v>0.621560798504104</v>
      </c>
      <c r="L4" s="15"/>
    </row>
    <row r="5" ht="18.95" customHeight="1" spans="1:12">
      <c r="A5" s="3"/>
      <c r="B5" s="7" t="s">
        <v>13</v>
      </c>
      <c r="C5" s="7"/>
      <c r="D5" s="7"/>
      <c r="E5" s="4" t="s">
        <v>14</v>
      </c>
      <c r="F5" s="4"/>
      <c r="G5" s="4" t="s">
        <v>15</v>
      </c>
      <c r="H5" s="4" t="s">
        <v>16</v>
      </c>
      <c r="I5" s="4" t="s">
        <v>17</v>
      </c>
      <c r="J5" s="4"/>
      <c r="K5" s="4" t="s">
        <v>18</v>
      </c>
      <c r="L5" s="16"/>
    </row>
    <row r="6" ht="18.95" customHeight="1" spans="1:12">
      <c r="A6" s="3"/>
      <c r="B6" s="7" t="s">
        <v>19</v>
      </c>
      <c r="C6" s="7"/>
      <c r="D6" s="7"/>
      <c r="E6" s="4" t="s">
        <v>20</v>
      </c>
      <c r="F6" s="4"/>
      <c r="G6" s="4" t="s">
        <v>21</v>
      </c>
      <c r="H6" s="4" t="s">
        <v>21</v>
      </c>
      <c r="I6" s="4" t="s">
        <v>22</v>
      </c>
      <c r="J6" s="4"/>
      <c r="K6" s="4" t="s">
        <v>23</v>
      </c>
      <c r="L6" s="17"/>
    </row>
    <row r="7" ht="18.95" customHeight="1" spans="1:12">
      <c r="A7" s="3"/>
      <c r="B7" s="7" t="s">
        <v>24</v>
      </c>
      <c r="C7" s="7"/>
      <c r="D7" s="7"/>
      <c r="E7" s="4" t="s">
        <v>20</v>
      </c>
      <c r="F7" s="4"/>
      <c r="G7" s="4" t="s">
        <v>20</v>
      </c>
      <c r="H7" s="4" t="s">
        <v>20</v>
      </c>
      <c r="I7" s="4" t="s">
        <v>20</v>
      </c>
      <c r="J7" s="4"/>
      <c r="K7" s="4" t="s">
        <v>20</v>
      </c>
      <c r="L7" s="17"/>
    </row>
    <row r="8" ht="18.95" customHeight="1" spans="1:12">
      <c r="A8" s="3"/>
      <c r="B8" s="7" t="s">
        <v>25</v>
      </c>
      <c r="C8" s="7"/>
      <c r="D8" s="7"/>
      <c r="E8" s="4" t="s">
        <v>20</v>
      </c>
      <c r="F8" s="4"/>
      <c r="G8" s="4" t="s">
        <v>20</v>
      </c>
      <c r="H8" s="4" t="s">
        <v>20</v>
      </c>
      <c r="I8" s="4" t="s">
        <v>20</v>
      </c>
      <c r="J8" s="4"/>
      <c r="K8" s="4" t="s">
        <v>20</v>
      </c>
      <c r="L8" s="17"/>
    </row>
    <row r="9" ht="18.95" customHeight="1" spans="1:11">
      <c r="A9" s="3" t="s">
        <v>26</v>
      </c>
      <c r="B9" s="8" t="s">
        <v>27</v>
      </c>
      <c r="C9" s="8"/>
      <c r="D9" s="8"/>
      <c r="E9" s="8"/>
      <c r="F9" s="8"/>
      <c r="G9" s="8"/>
      <c r="H9" s="8"/>
      <c r="I9" s="8"/>
      <c r="J9" s="8"/>
      <c r="K9" s="8"/>
    </row>
    <row r="10" ht="18.95" customHeight="1" spans="1:11">
      <c r="A10" s="3"/>
      <c r="B10" s="8" t="s">
        <v>28</v>
      </c>
      <c r="C10" s="8"/>
      <c r="D10" s="8"/>
      <c r="E10" s="8"/>
      <c r="F10" s="8"/>
      <c r="G10" s="8"/>
      <c r="H10" s="8"/>
      <c r="I10" s="8"/>
      <c r="J10" s="8"/>
      <c r="K10" s="8"/>
    </row>
    <row r="11" ht="18.95" customHeight="1" spans="1:11">
      <c r="A11" s="3"/>
      <c r="B11" s="8" t="s">
        <v>29</v>
      </c>
      <c r="C11" s="8"/>
      <c r="D11" s="8"/>
      <c r="E11" s="8"/>
      <c r="F11" s="8"/>
      <c r="G11" s="8"/>
      <c r="H11" s="8"/>
      <c r="I11" s="8"/>
      <c r="J11" s="8"/>
      <c r="K11" s="8"/>
    </row>
    <row r="12" ht="18.95" customHeight="1" spans="1:11">
      <c r="A12" s="3"/>
      <c r="B12" s="8" t="s">
        <v>30</v>
      </c>
      <c r="C12" s="8"/>
      <c r="D12" s="8"/>
      <c r="E12" s="8"/>
      <c r="F12" s="8"/>
      <c r="G12" s="8"/>
      <c r="H12" s="8"/>
      <c r="I12" s="8"/>
      <c r="J12" s="8"/>
      <c r="K12" s="8"/>
    </row>
    <row r="13" ht="18.95" customHeight="1" spans="1:11">
      <c r="A13" s="3"/>
      <c r="B13" s="8" t="s">
        <v>31</v>
      </c>
      <c r="C13" s="8"/>
      <c r="D13" s="8"/>
      <c r="E13" s="8"/>
      <c r="F13" s="8"/>
      <c r="G13" s="8"/>
      <c r="H13" s="8"/>
      <c r="I13" s="8"/>
      <c r="J13" s="8"/>
      <c r="K13" s="8"/>
    </row>
    <row r="14" ht="18.95" customHeight="1" spans="1:11">
      <c r="A14" s="3"/>
      <c r="B14" s="8" t="s">
        <v>32</v>
      </c>
      <c r="C14" s="8"/>
      <c r="D14" s="8"/>
      <c r="E14" s="8"/>
      <c r="F14" s="8"/>
      <c r="G14" s="8"/>
      <c r="H14" s="8"/>
      <c r="I14" s="8"/>
      <c r="J14" s="8"/>
      <c r="K14" s="8"/>
    </row>
    <row r="15" ht="18.95" customHeight="1" spans="1:11">
      <c r="A15" s="3"/>
      <c r="B15" s="8" t="s">
        <v>33</v>
      </c>
      <c r="C15" s="8"/>
      <c r="D15" s="8"/>
      <c r="E15" s="8"/>
      <c r="F15" s="8"/>
      <c r="G15" s="8"/>
      <c r="H15" s="8"/>
      <c r="I15" s="8"/>
      <c r="J15" s="8"/>
      <c r="K15" s="8"/>
    </row>
    <row r="16" ht="18.95" customHeight="1" spans="1:11">
      <c r="A16" s="3"/>
      <c r="B16" s="8" t="s">
        <v>34</v>
      </c>
      <c r="C16" s="8"/>
      <c r="D16" s="8"/>
      <c r="E16" s="8"/>
      <c r="F16" s="8"/>
      <c r="G16" s="8"/>
      <c r="H16" s="8"/>
      <c r="I16" s="8"/>
      <c r="J16" s="8"/>
      <c r="K16" s="8"/>
    </row>
    <row r="17" ht="18.95" customHeight="1" spans="1:11">
      <c r="A17" s="3"/>
      <c r="B17" s="8" t="s">
        <v>35</v>
      </c>
      <c r="C17" s="8"/>
      <c r="D17" s="8"/>
      <c r="E17" s="8"/>
      <c r="F17" s="8"/>
      <c r="G17" s="8"/>
      <c r="H17" s="8"/>
      <c r="I17" s="8"/>
      <c r="J17" s="8"/>
      <c r="K17" s="8"/>
    </row>
    <row r="18" ht="18.95" customHeight="1" spans="1:11">
      <c r="A18" s="3"/>
      <c r="B18" s="8" t="s">
        <v>36</v>
      </c>
      <c r="C18" s="8"/>
      <c r="D18" s="8"/>
      <c r="E18" s="8"/>
      <c r="F18" s="8"/>
      <c r="G18" s="8"/>
      <c r="H18" s="8"/>
      <c r="I18" s="8"/>
      <c r="J18" s="8"/>
      <c r="K18" s="8"/>
    </row>
    <row r="19" ht="18.95" customHeight="1" spans="1:11">
      <c r="A19" s="3"/>
      <c r="B19" s="8" t="s">
        <v>37</v>
      </c>
      <c r="C19" s="8"/>
      <c r="D19" s="8"/>
      <c r="E19" s="8"/>
      <c r="F19" s="8"/>
      <c r="G19" s="8"/>
      <c r="H19" s="8"/>
      <c r="I19" s="8"/>
      <c r="J19" s="8"/>
      <c r="K19" s="8"/>
    </row>
    <row r="20" ht="18.95" customHeight="1" spans="1:11">
      <c r="A20" s="3"/>
      <c r="B20" s="8" t="s">
        <v>38</v>
      </c>
      <c r="C20" s="8"/>
      <c r="D20" s="8"/>
      <c r="E20" s="8"/>
      <c r="F20" s="8"/>
      <c r="G20" s="8"/>
      <c r="H20" s="8"/>
      <c r="I20" s="8"/>
      <c r="J20" s="8"/>
      <c r="K20" s="8"/>
    </row>
    <row r="21" ht="18.95" customHeight="1" spans="1:11">
      <c r="A21" s="3"/>
      <c r="B21" s="8" t="s">
        <v>39</v>
      </c>
      <c r="C21" s="8"/>
      <c r="D21" s="8"/>
      <c r="E21" s="8"/>
      <c r="F21" s="8"/>
      <c r="G21" s="8"/>
      <c r="H21" s="8"/>
      <c r="I21" s="8"/>
      <c r="J21" s="8"/>
      <c r="K21" s="8"/>
    </row>
    <row r="22" ht="18.95" customHeight="1" spans="1:11">
      <c r="A22" s="3"/>
      <c r="B22" s="8" t="s">
        <v>40</v>
      </c>
      <c r="C22" s="8"/>
      <c r="D22" s="8"/>
      <c r="E22" s="8"/>
      <c r="F22" s="8"/>
      <c r="G22" s="8"/>
      <c r="H22" s="8"/>
      <c r="I22" s="8"/>
      <c r="J22" s="8"/>
      <c r="K22" s="8"/>
    </row>
    <row r="23" ht="18.95" customHeight="1" spans="1:11">
      <c r="A23" s="3"/>
      <c r="B23" s="8" t="s">
        <v>41</v>
      </c>
      <c r="C23" s="8"/>
      <c r="D23" s="8"/>
      <c r="E23" s="8"/>
      <c r="F23" s="8"/>
      <c r="G23" s="8"/>
      <c r="H23" s="8"/>
      <c r="I23" s="8"/>
      <c r="J23" s="8"/>
      <c r="K23" s="8"/>
    </row>
    <row r="24" ht="18.95" customHeight="1" spans="1:11">
      <c r="A24" s="3"/>
      <c r="B24" s="8" t="s">
        <v>42</v>
      </c>
      <c r="C24" s="8"/>
      <c r="D24" s="8"/>
      <c r="E24" s="8"/>
      <c r="F24" s="8"/>
      <c r="G24" s="8"/>
      <c r="H24" s="8"/>
      <c r="I24" s="8"/>
      <c r="J24" s="8"/>
      <c r="K24" s="8"/>
    </row>
    <row r="25" ht="18.95" customHeight="1" spans="1:11">
      <c r="A25" s="3"/>
      <c r="B25" s="8" t="s">
        <v>43</v>
      </c>
      <c r="C25" s="8"/>
      <c r="D25" s="8"/>
      <c r="E25" s="8"/>
      <c r="F25" s="8"/>
      <c r="G25" s="8"/>
      <c r="H25" s="8"/>
      <c r="I25" s="8"/>
      <c r="J25" s="8"/>
      <c r="K25" s="8"/>
    </row>
    <row r="26" ht="18.95" customHeight="1" spans="1:11">
      <c r="A26" s="3"/>
      <c r="B26" s="8" t="s">
        <v>44</v>
      </c>
      <c r="C26" s="8"/>
      <c r="D26" s="8"/>
      <c r="E26" s="8"/>
      <c r="F26" s="8"/>
      <c r="G26" s="8"/>
      <c r="H26" s="8"/>
      <c r="I26" s="8"/>
      <c r="J26" s="8"/>
      <c r="K26" s="8"/>
    </row>
    <row r="27" ht="18.95" customHeight="1" spans="1:11">
      <c r="A27" s="3" t="s">
        <v>45</v>
      </c>
      <c r="B27" s="8" t="s">
        <v>46</v>
      </c>
      <c r="C27" s="8"/>
      <c r="D27" s="8"/>
      <c r="E27" s="8"/>
      <c r="F27" s="8"/>
      <c r="G27" s="8"/>
      <c r="H27" s="8"/>
      <c r="I27" s="8"/>
      <c r="J27" s="8"/>
      <c r="K27" s="8"/>
    </row>
    <row r="28" ht="18.95" customHeight="1" spans="1:11">
      <c r="A28" s="3"/>
      <c r="B28" s="8" t="s">
        <v>47</v>
      </c>
      <c r="C28" s="8"/>
      <c r="D28" s="8"/>
      <c r="E28" s="8"/>
      <c r="F28" s="8"/>
      <c r="G28" s="8"/>
      <c r="H28" s="8"/>
      <c r="I28" s="8"/>
      <c r="J28" s="8"/>
      <c r="K28" s="8"/>
    </row>
    <row r="29" ht="18.95" customHeight="1" spans="1:11">
      <c r="A29" s="3"/>
      <c r="B29" s="8" t="s">
        <v>48</v>
      </c>
      <c r="C29" s="8"/>
      <c r="D29" s="8"/>
      <c r="E29" s="8"/>
      <c r="F29" s="8"/>
      <c r="G29" s="8"/>
      <c r="H29" s="8"/>
      <c r="I29" s="8"/>
      <c r="J29" s="8"/>
      <c r="K29" s="8"/>
    </row>
    <row r="30" ht="18.95" customHeight="1" spans="1:11">
      <c r="A30" s="3"/>
      <c r="B30" s="8" t="s">
        <v>49</v>
      </c>
      <c r="C30" s="8"/>
      <c r="D30" s="8"/>
      <c r="E30" s="8"/>
      <c r="F30" s="8"/>
      <c r="G30" s="8"/>
      <c r="H30" s="8"/>
      <c r="I30" s="8"/>
      <c r="J30" s="8"/>
      <c r="K30" s="8"/>
    </row>
    <row r="31" ht="18.95" customHeight="1" spans="1:11">
      <c r="A31" s="3"/>
      <c r="B31" s="8" t="s">
        <v>50</v>
      </c>
      <c r="C31" s="8"/>
      <c r="D31" s="8"/>
      <c r="E31" s="8"/>
      <c r="F31" s="8"/>
      <c r="G31" s="8"/>
      <c r="H31" s="8"/>
      <c r="I31" s="8"/>
      <c r="J31" s="8"/>
      <c r="K31" s="8"/>
    </row>
    <row r="32" ht="18.95" customHeight="1" spans="1:11">
      <c r="A32" s="3"/>
      <c r="B32" s="8" t="s">
        <v>51</v>
      </c>
      <c r="C32" s="8"/>
      <c r="D32" s="8"/>
      <c r="E32" s="8"/>
      <c r="F32" s="8"/>
      <c r="G32" s="8"/>
      <c r="H32" s="8"/>
      <c r="I32" s="8"/>
      <c r="J32" s="8"/>
      <c r="K32" s="8"/>
    </row>
    <row r="33" ht="18.95" customHeight="1" spans="1:11">
      <c r="A33" s="3"/>
      <c r="B33" s="8" t="s">
        <v>52</v>
      </c>
      <c r="C33" s="8"/>
      <c r="D33" s="8"/>
      <c r="E33" s="8"/>
      <c r="F33" s="8"/>
      <c r="G33" s="8"/>
      <c r="H33" s="8"/>
      <c r="I33" s="8"/>
      <c r="J33" s="8"/>
      <c r="K33" s="8"/>
    </row>
    <row r="34" ht="18.95" customHeight="1" spans="1:11">
      <c r="A34" s="3"/>
      <c r="B34" s="8" t="s">
        <v>53</v>
      </c>
      <c r="C34" s="8"/>
      <c r="D34" s="8"/>
      <c r="E34" s="8"/>
      <c r="F34" s="8"/>
      <c r="G34" s="8"/>
      <c r="H34" s="8"/>
      <c r="I34" s="8"/>
      <c r="J34" s="8"/>
      <c r="K34" s="8"/>
    </row>
    <row r="35" ht="18.95" customHeight="1" spans="1:11">
      <c r="A35" s="3"/>
      <c r="B35" s="8" t="s">
        <v>54</v>
      </c>
      <c r="C35" s="8"/>
      <c r="D35" s="8"/>
      <c r="E35" s="8"/>
      <c r="F35" s="8"/>
      <c r="G35" s="8"/>
      <c r="H35" s="8"/>
      <c r="I35" s="8"/>
      <c r="J35" s="8"/>
      <c r="K35" s="8"/>
    </row>
    <row r="36" ht="18.95" customHeight="1" spans="1:11">
      <c r="A36" s="3"/>
      <c r="B36" s="8" t="s">
        <v>55</v>
      </c>
      <c r="C36" s="8"/>
      <c r="D36" s="8"/>
      <c r="E36" s="8"/>
      <c r="F36" s="8"/>
      <c r="G36" s="8"/>
      <c r="H36" s="8"/>
      <c r="I36" s="8"/>
      <c r="J36" s="8"/>
      <c r="K36" s="8"/>
    </row>
    <row r="37" ht="18.95" customHeight="1" spans="1:11">
      <c r="A37" s="3"/>
      <c r="B37" s="8" t="s">
        <v>56</v>
      </c>
      <c r="C37" s="8"/>
      <c r="D37" s="8"/>
      <c r="E37" s="8"/>
      <c r="F37" s="8"/>
      <c r="G37" s="8"/>
      <c r="H37" s="8"/>
      <c r="I37" s="8"/>
      <c r="J37" s="8"/>
      <c r="K37" s="8"/>
    </row>
    <row r="38" ht="18.95" customHeight="1" spans="1:11">
      <c r="A38" s="3"/>
      <c r="B38" s="8" t="s">
        <v>57</v>
      </c>
      <c r="C38" s="8"/>
      <c r="D38" s="8"/>
      <c r="E38" s="8"/>
      <c r="F38" s="8"/>
      <c r="G38" s="8"/>
      <c r="H38" s="8"/>
      <c r="I38" s="8"/>
      <c r="J38" s="8"/>
      <c r="K38" s="8"/>
    </row>
    <row r="39" ht="18.95" customHeight="1" spans="1:11">
      <c r="A39" s="6" t="s">
        <v>58</v>
      </c>
      <c r="B39" s="6"/>
      <c r="C39" s="4">
        <v>96.22</v>
      </c>
      <c r="D39" s="4"/>
      <c r="E39" s="4"/>
      <c r="F39" s="6" t="s">
        <v>59</v>
      </c>
      <c r="G39" s="6"/>
      <c r="H39" s="9">
        <f>IF(K4*10&gt;10,10,K4*10)</f>
        <v>6.21560798504104</v>
      </c>
      <c r="I39" s="9"/>
      <c r="J39" s="9"/>
      <c r="K39" s="9"/>
    </row>
    <row r="40" ht="33" customHeight="1" spans="1:11">
      <c r="A40" s="3" t="s">
        <v>60</v>
      </c>
      <c r="B40" s="10" t="s">
        <v>61</v>
      </c>
      <c r="C40" s="10" t="s">
        <v>62</v>
      </c>
      <c r="D40" s="6" t="s">
        <v>63</v>
      </c>
      <c r="E40" s="6"/>
      <c r="F40" s="11" t="s">
        <v>64</v>
      </c>
      <c r="G40" s="11" t="s">
        <v>65</v>
      </c>
      <c r="H40" s="11" t="s">
        <v>66</v>
      </c>
      <c r="I40" s="11" t="s">
        <v>67</v>
      </c>
      <c r="J40" s="11" t="s">
        <v>68</v>
      </c>
      <c r="K40" s="11" t="s">
        <v>69</v>
      </c>
    </row>
    <row r="41" ht="15" customHeight="1" spans="1:11">
      <c r="A41" s="3"/>
      <c r="B41" s="6" t="s">
        <v>70</v>
      </c>
      <c r="C41" s="12" t="s">
        <v>71</v>
      </c>
      <c r="D41" s="13" t="s">
        <v>72</v>
      </c>
      <c r="E41" s="13"/>
      <c r="F41" s="5" t="s">
        <v>73</v>
      </c>
      <c r="G41" s="5">
        <v>2.5</v>
      </c>
      <c r="H41" s="5" t="s">
        <v>74</v>
      </c>
      <c r="I41" s="5">
        <v>2.5</v>
      </c>
      <c r="J41" s="18" t="s">
        <v>75</v>
      </c>
      <c r="K41" s="18" t="s">
        <v>75</v>
      </c>
    </row>
    <row r="42" ht="15" customHeight="1" spans="1:11">
      <c r="A42" s="3"/>
      <c r="B42" s="6"/>
      <c r="C42" s="12"/>
      <c r="D42" s="13" t="s">
        <v>76</v>
      </c>
      <c r="E42" s="13"/>
      <c r="F42" s="5" t="s">
        <v>77</v>
      </c>
      <c r="G42" s="5">
        <v>2.5</v>
      </c>
      <c r="H42" s="5" t="s">
        <v>78</v>
      </c>
      <c r="I42" s="5">
        <v>2.5</v>
      </c>
      <c r="J42" s="18" t="s">
        <v>75</v>
      </c>
      <c r="K42" s="18" t="s">
        <v>75</v>
      </c>
    </row>
    <row r="43" ht="15" customHeight="1" spans="1:11">
      <c r="A43" s="3"/>
      <c r="B43" s="6"/>
      <c r="C43" s="12"/>
      <c r="D43" s="13" t="s">
        <v>79</v>
      </c>
      <c r="E43" s="13"/>
      <c r="F43" s="5" t="s">
        <v>80</v>
      </c>
      <c r="G43" s="5">
        <v>2.5</v>
      </c>
      <c r="H43" s="5" t="s">
        <v>81</v>
      </c>
      <c r="I43" s="5">
        <v>2.5</v>
      </c>
      <c r="J43" s="18" t="s">
        <v>82</v>
      </c>
      <c r="K43" s="18" t="s">
        <v>83</v>
      </c>
    </row>
    <row r="44" ht="15" customHeight="1" spans="1:11">
      <c r="A44" s="3"/>
      <c r="B44" s="6"/>
      <c r="C44" s="12"/>
      <c r="D44" s="13" t="s">
        <v>84</v>
      </c>
      <c r="E44" s="13"/>
      <c r="F44" s="5" t="s">
        <v>85</v>
      </c>
      <c r="G44" s="5">
        <v>2.5</v>
      </c>
      <c r="H44" s="5" t="s">
        <v>86</v>
      </c>
      <c r="I44" s="5">
        <v>2.5</v>
      </c>
      <c r="J44" s="18" t="s">
        <v>87</v>
      </c>
      <c r="K44" s="18" t="s">
        <v>88</v>
      </c>
    </row>
    <row r="45" ht="15" customHeight="1" spans="1:11">
      <c r="A45" s="3"/>
      <c r="B45" s="6"/>
      <c r="C45" s="12"/>
      <c r="D45" s="13" t="s">
        <v>89</v>
      </c>
      <c r="E45" s="13"/>
      <c r="F45" s="5" t="s">
        <v>90</v>
      </c>
      <c r="G45" s="5">
        <v>2.5</v>
      </c>
      <c r="H45" s="5" t="s">
        <v>91</v>
      </c>
      <c r="I45" s="5">
        <v>2.5</v>
      </c>
      <c r="J45" s="18" t="s">
        <v>92</v>
      </c>
      <c r="K45" s="18" t="s">
        <v>93</v>
      </c>
    </row>
    <row r="46" ht="15" customHeight="1" spans="1:11">
      <c r="A46" s="3"/>
      <c r="B46" s="6"/>
      <c r="C46" s="12"/>
      <c r="D46" s="13" t="s">
        <v>94</v>
      </c>
      <c r="E46" s="13"/>
      <c r="F46" s="5" t="s">
        <v>95</v>
      </c>
      <c r="G46" s="5">
        <v>2.5</v>
      </c>
      <c r="H46" s="5" t="s">
        <v>96</v>
      </c>
      <c r="I46" s="5">
        <v>2.5</v>
      </c>
      <c r="J46" s="18" t="s">
        <v>75</v>
      </c>
      <c r="K46" s="18" t="s">
        <v>75</v>
      </c>
    </row>
    <row r="47" ht="15" customHeight="1" spans="1:11">
      <c r="A47" s="3"/>
      <c r="B47" s="6"/>
      <c r="C47" s="12"/>
      <c r="D47" s="13" t="s">
        <v>97</v>
      </c>
      <c r="E47" s="13"/>
      <c r="F47" s="5" t="s">
        <v>98</v>
      </c>
      <c r="G47" s="5">
        <v>2.5</v>
      </c>
      <c r="H47" s="5" t="s">
        <v>99</v>
      </c>
      <c r="I47" s="5">
        <v>2.5</v>
      </c>
      <c r="J47" s="18" t="s">
        <v>100</v>
      </c>
      <c r="K47" s="18" t="s">
        <v>101</v>
      </c>
    </row>
    <row r="48" ht="15" customHeight="1" spans="1:11">
      <c r="A48" s="3"/>
      <c r="B48" s="6"/>
      <c r="C48" s="12"/>
      <c r="D48" s="13" t="s">
        <v>102</v>
      </c>
      <c r="E48" s="13"/>
      <c r="F48" s="5" t="s">
        <v>103</v>
      </c>
      <c r="G48" s="5">
        <v>2.5</v>
      </c>
      <c r="H48" s="5" t="s">
        <v>104</v>
      </c>
      <c r="I48" s="5">
        <v>2.5</v>
      </c>
      <c r="J48" s="18" t="s">
        <v>105</v>
      </c>
      <c r="K48" s="18" t="s">
        <v>106</v>
      </c>
    </row>
    <row r="49" ht="15" customHeight="1" spans="1:11">
      <c r="A49" s="3"/>
      <c r="B49" s="6"/>
      <c r="C49" s="12" t="s">
        <v>107</v>
      </c>
      <c r="D49" s="13" t="s">
        <v>108</v>
      </c>
      <c r="E49" s="13"/>
      <c r="F49" s="5" t="s">
        <v>109</v>
      </c>
      <c r="G49" s="5">
        <v>2</v>
      </c>
      <c r="H49" s="5" t="s">
        <v>110</v>
      </c>
      <c r="I49" s="5">
        <v>2</v>
      </c>
      <c r="J49" s="18" t="s">
        <v>75</v>
      </c>
      <c r="K49" s="18" t="s">
        <v>75</v>
      </c>
    </row>
    <row r="50" ht="15" customHeight="1" spans="1:11">
      <c r="A50" s="3"/>
      <c r="B50" s="6"/>
      <c r="C50" s="12"/>
      <c r="D50" s="13" t="s">
        <v>111</v>
      </c>
      <c r="E50" s="13"/>
      <c r="F50" s="5" t="s">
        <v>109</v>
      </c>
      <c r="G50" s="5">
        <v>2</v>
      </c>
      <c r="H50" s="5" t="s">
        <v>110</v>
      </c>
      <c r="I50" s="5">
        <v>2</v>
      </c>
      <c r="J50" s="18" t="s">
        <v>75</v>
      </c>
      <c r="K50" s="18" t="s">
        <v>75</v>
      </c>
    </row>
    <row r="51" ht="15" customHeight="1" spans="1:11">
      <c r="A51" s="3"/>
      <c r="B51" s="6"/>
      <c r="C51" s="12"/>
      <c r="D51" s="13" t="s">
        <v>112</v>
      </c>
      <c r="E51" s="13"/>
      <c r="F51" s="5" t="s">
        <v>109</v>
      </c>
      <c r="G51" s="5">
        <v>1.5</v>
      </c>
      <c r="H51" s="5" t="s">
        <v>110</v>
      </c>
      <c r="I51" s="5">
        <v>1.5</v>
      </c>
      <c r="J51" s="18" t="s">
        <v>75</v>
      </c>
      <c r="K51" s="18" t="s">
        <v>75</v>
      </c>
    </row>
    <row r="52" ht="15" customHeight="1" spans="1:11">
      <c r="A52" s="3"/>
      <c r="B52" s="6"/>
      <c r="C52" s="12"/>
      <c r="D52" s="13" t="s">
        <v>113</v>
      </c>
      <c r="E52" s="13"/>
      <c r="F52" s="5" t="s">
        <v>109</v>
      </c>
      <c r="G52" s="5">
        <v>1.5</v>
      </c>
      <c r="H52" s="5" t="s">
        <v>110</v>
      </c>
      <c r="I52" s="5">
        <v>1.5</v>
      </c>
      <c r="J52" s="18" t="s">
        <v>75</v>
      </c>
      <c r="K52" s="18" t="s">
        <v>75</v>
      </c>
    </row>
    <row r="53" ht="15" customHeight="1" spans="1:11">
      <c r="A53" s="3"/>
      <c r="B53" s="6"/>
      <c r="C53" s="12"/>
      <c r="D53" s="13" t="s">
        <v>114</v>
      </c>
      <c r="E53" s="13"/>
      <c r="F53" s="5" t="s">
        <v>109</v>
      </c>
      <c r="G53" s="5">
        <v>1.5</v>
      </c>
      <c r="H53" s="5" t="s">
        <v>110</v>
      </c>
      <c r="I53" s="5">
        <v>1.5</v>
      </c>
      <c r="J53" s="18" t="s">
        <v>75</v>
      </c>
      <c r="K53" s="18" t="s">
        <v>75</v>
      </c>
    </row>
    <row r="54" ht="15" customHeight="1" spans="1:11">
      <c r="A54" s="3"/>
      <c r="B54" s="6"/>
      <c r="C54" s="12"/>
      <c r="D54" s="13" t="s">
        <v>115</v>
      </c>
      <c r="E54" s="13"/>
      <c r="F54" s="5" t="s">
        <v>109</v>
      </c>
      <c r="G54" s="5">
        <v>1.5</v>
      </c>
      <c r="H54" s="5" t="s">
        <v>110</v>
      </c>
      <c r="I54" s="5">
        <v>1.5</v>
      </c>
      <c r="J54" s="18" t="s">
        <v>75</v>
      </c>
      <c r="K54" s="18" t="s">
        <v>75</v>
      </c>
    </row>
    <row r="55" ht="15" customHeight="1" spans="1:11">
      <c r="A55" s="3"/>
      <c r="B55" s="6"/>
      <c r="C55" s="12" t="s">
        <v>116</v>
      </c>
      <c r="D55" s="13" t="s">
        <v>117</v>
      </c>
      <c r="E55" s="13"/>
      <c r="F55" s="5" t="s">
        <v>118</v>
      </c>
      <c r="G55" s="5">
        <v>10</v>
      </c>
      <c r="H55" s="5" t="s">
        <v>119</v>
      </c>
      <c r="I55" s="5">
        <v>10</v>
      </c>
      <c r="J55" s="18" t="s">
        <v>75</v>
      </c>
      <c r="K55" s="18" t="s">
        <v>75</v>
      </c>
    </row>
    <row r="56" ht="15" customHeight="1" spans="1:11">
      <c r="A56" s="3"/>
      <c r="B56" s="6"/>
      <c r="C56" s="12" t="s">
        <v>120</v>
      </c>
      <c r="D56" s="13" t="s">
        <v>121</v>
      </c>
      <c r="E56" s="13"/>
      <c r="F56" s="5" t="s">
        <v>122</v>
      </c>
      <c r="G56" s="5">
        <v>10</v>
      </c>
      <c r="H56" s="5" t="s">
        <v>123</v>
      </c>
      <c r="I56" s="5">
        <v>10</v>
      </c>
      <c r="J56" s="18" t="s">
        <v>75</v>
      </c>
      <c r="K56" s="18" t="s">
        <v>75</v>
      </c>
    </row>
    <row r="57" ht="15" customHeight="1" spans="1:11">
      <c r="A57" s="3"/>
      <c r="B57" s="6" t="s">
        <v>124</v>
      </c>
      <c r="C57" s="12" t="s">
        <v>125</v>
      </c>
      <c r="D57" s="13" t="s">
        <v>126</v>
      </c>
      <c r="E57" s="13"/>
      <c r="F57" s="5" t="s">
        <v>127</v>
      </c>
      <c r="G57" s="5">
        <v>30</v>
      </c>
      <c r="H57" s="5" t="s">
        <v>119</v>
      </c>
      <c r="I57" s="5">
        <v>30</v>
      </c>
      <c r="J57" s="18" t="s">
        <v>75</v>
      </c>
      <c r="K57" s="18" t="s">
        <v>75</v>
      </c>
    </row>
    <row r="58" ht="15" customHeight="1" spans="1:11">
      <c r="A58" s="3"/>
      <c r="B58" s="6" t="s">
        <v>128</v>
      </c>
      <c r="C58" s="12" t="s">
        <v>129</v>
      </c>
      <c r="D58" s="13" t="s">
        <v>130</v>
      </c>
      <c r="E58" s="13"/>
      <c r="F58" s="5" t="s">
        <v>131</v>
      </c>
      <c r="G58" s="5">
        <v>10</v>
      </c>
      <c r="H58" s="5" t="s">
        <v>132</v>
      </c>
      <c r="I58" s="5">
        <v>10</v>
      </c>
      <c r="J58" s="18" t="s">
        <v>75</v>
      </c>
      <c r="K58" s="18" t="s">
        <v>75</v>
      </c>
    </row>
  </sheetData>
  <mergeCells count="81">
    <mergeCell ref="A1:K1"/>
    <mergeCell ref="B2:F2"/>
    <mergeCell ref="H2:K2"/>
    <mergeCell ref="B3:D3"/>
    <mergeCell ref="E3:F3"/>
    <mergeCell ref="I3:J3"/>
    <mergeCell ref="B4:D4"/>
    <mergeCell ref="E4:F4"/>
    <mergeCell ref="I4:J4"/>
    <mergeCell ref="B5:D5"/>
    <mergeCell ref="E5:F5"/>
    <mergeCell ref="I5:J5"/>
    <mergeCell ref="B6:D6"/>
    <mergeCell ref="E6:F6"/>
    <mergeCell ref="I6:J6"/>
    <mergeCell ref="B7:D7"/>
    <mergeCell ref="E7:F7"/>
    <mergeCell ref="I7:J7"/>
    <mergeCell ref="B8:D8"/>
    <mergeCell ref="E8:F8"/>
    <mergeCell ref="I8:J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A39:B39"/>
    <mergeCell ref="C39:E39"/>
    <mergeCell ref="F39:G39"/>
    <mergeCell ref="H39:K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A3:A8"/>
    <mergeCell ref="A9:A26"/>
    <mergeCell ref="A27:A38"/>
    <mergeCell ref="A40:A58"/>
    <mergeCell ref="B41:B56"/>
    <mergeCell ref="C41:C48"/>
    <mergeCell ref="C49:C54"/>
  </mergeCells>
  <pageMargins left="0.7" right="0.7" top="0.75" bottom="0.75" header="0.3" footer="0.3"/>
  <pageSetup paperSize="9" scale="9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Administrator</cp:lastModifiedBy>
  <dcterms:created xsi:type="dcterms:W3CDTF">2015-06-05T18:17:00Z</dcterms:created>
  <dcterms:modified xsi:type="dcterms:W3CDTF">2024-11-18T10:05:51Z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A7A3832CC677411CB3A746933DDB0D13_13</vt:lpwstr>
  </property>
</Properties>
</file>