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Sheet1" sheetId="1" r:id="rId1"/>
  </sheets>
  <calcPr calcId="144525"/>
</workbook>
</file>

<file path=xl/sharedStrings.xml><?xml version="1.0" encoding="utf-8"?>
<sst xmlns="http://schemas.openxmlformats.org/spreadsheetml/2006/main" count="297" uniqueCount="213">
  <si>
    <r>
      <rPr>
        <sz val="18"/>
        <color rgb="FF000000"/>
        <rFont val="宋体"/>
        <charset val="134"/>
      </rPr>
      <t>2023年度部门整体绩效自评表</t>
    </r>
  </si>
  <si>
    <t>部门名称</t>
  </si>
  <si>
    <r>
      <rPr>
        <sz val="11"/>
        <color rgb="FF000000"/>
        <rFont val="宋体"/>
        <charset val="134"/>
      </rPr>
      <t>河池市民政局</t>
    </r>
  </si>
  <si>
    <t>部门编码</t>
  </si>
  <si>
    <r>
      <rPr>
        <sz val="11"/>
        <color rgb="FF000000"/>
        <rFont val="宋体"/>
        <charset val="134"/>
      </rPr>
      <t>301</t>
    </r>
  </si>
  <si>
    <t>部门预算安排资金
（万元）</t>
  </si>
  <si>
    <t>资金来源</t>
  </si>
  <si>
    <t>年初预算数</t>
  </si>
  <si>
    <t>年中预算调整数</t>
  </si>
  <si>
    <t>调整后预算数</t>
  </si>
  <si>
    <t>实际支出数</t>
  </si>
  <si>
    <t>预算执行率(%)</t>
  </si>
  <si>
    <t>合计</t>
  </si>
  <si>
    <t xml:space="preserve">   其中：一般公共预算拨款</t>
  </si>
  <si>
    <t>1,439.574</t>
  </si>
  <si>
    <t>7.793</t>
  </si>
  <si>
    <t>1,447.367</t>
  </si>
  <si>
    <t>1</t>
  </si>
  <si>
    <t xml:space="preserve">          政府性基金</t>
  </si>
  <si>
    <t>28.18</t>
  </si>
  <si>
    <t>760.99</t>
  </si>
  <si>
    <t>789.17</t>
  </si>
  <si>
    <t>562.465</t>
  </si>
  <si>
    <t>0.713</t>
  </si>
  <si>
    <t xml:space="preserve">          国有资本经营预算</t>
  </si>
  <si>
    <t>0</t>
  </si>
  <si>
    <t xml:space="preserve">          其他资金</t>
  </si>
  <si>
    <t>部门职能概述（逐条填写，每条控制在150字以内。）</t>
  </si>
  <si>
    <t>负责拟定全市民政事业发展规划，并组织实施和监督检查；负责指导全市民政工作。</t>
  </si>
  <si>
    <t>负责指导全市民政社会事务管理工作。指导全市婚姻登记管理工作；指导全市殡葬事业单位的管理工作；指导全市国内收养登记工作，承办涉华侨、港、澳、台收养登记；负责流浪乞讨人员救助和流浪未成年人保护工作，指导全市救助管理站、安置场的管理工作了，指导协调跨地区救助管理工作。</t>
  </si>
  <si>
    <t>研究制定全市社会救助政策、健全全市城乡社会救助体系；组织和实施城乡低保、特困人员供养、临时救助、生活无着人员救助工作；监督查检全市社会救助资金管理和使用。</t>
  </si>
  <si>
    <t>负责拟定全市行政区划管理政策和行政区域界线、地名管理办法；负责乡（镇）、村的设立、撤销、命名、更名、政府驻地迁移、行政区域界线变更的审核报批工作；负责地名管理，承办重要的自然地理实体地名命名、更名的审核报批工作；组织和指导县、乡行政区域界线的勘定和管理工作。</t>
  </si>
  <si>
    <t>负责拟定全市城乡基层群众自治组织建设和社区建设政策，指导全市城乡社区服务体系建设，提出加强和改进城乡基层政权建设的建议，推动基层民主政治建设。</t>
  </si>
  <si>
    <t>依法承担对全市社会团体、民办非企业单位的登记管理和监察责任。</t>
  </si>
  <si>
    <t>会同有关部门拟定全市社会工作发展规划，推进全市社会人才队伍建设和相关志愿者队伍建设。</t>
  </si>
  <si>
    <t>负责全市社会福利事业和福利彩票事业管理工作。指导全市社会慈善、社会捐助、群众互助等社会扶助活动，促进慈善事业发展。指导老年人、孤儿和残疾人等特殊群体权益保障工作。</t>
  </si>
  <si>
    <t>挖掘和整理我国村民自治的历史档案。展现我国村民自治的发展历程和取得的辉煌成就。宣传村民自治法律法规，依法开展村民自治、爱国主义教育和业务培训工作。</t>
  </si>
  <si>
    <t>承办市委、市政府交办的其他事项。</t>
  </si>
  <si>
    <t>部门整体支出年度绩效目标（逐条填写，和部门职能对应）</t>
  </si>
  <si>
    <t>落实农村留守儿童和困境儿童帮扶救助措施，农村留守儿童和困境儿童得到及时关爱和保障，防范化解了儿童福利领域重大风险，预防社会问题发生。确保孤残儿童的基本生活得到有效保障。</t>
  </si>
  <si>
    <t>市领导春节走访慰问特殊困难群体和低收入家庭，使困难群众感受到党和政府的关心关爱，使社会更加和谐稳定。</t>
  </si>
  <si>
    <t>宣传殡葬法规政策，倡扬行移风剔除活动，有效推动全市殡葬改革。</t>
  </si>
  <si>
    <t>积极发挥全国基层民主政治建设基地职能，为各级各类考察团体、中外考察参观人员提供优质的接待服务，打造全国村民自治史料资料库，较好地发挥村民自治“历史课堂、研究基地、实践样板和对外窗口”的功能和作用。</t>
  </si>
  <si>
    <t>推动我市社会组织发展，积极开展活动，增强社会组织凝聚力。</t>
  </si>
  <si>
    <t>确保市儿童福利院正常运营，确保孤残儿童的基本生活得到保障。</t>
  </si>
  <si>
    <t>保障高龄老人补贴政策落到实处， 增强老人获得感、安全感、幸福感。</t>
  </si>
  <si>
    <t>保障家庭寄养儿童的合法权益不受侵犯，促进寄养儿童身心健康成长。</t>
  </si>
  <si>
    <t>做好全市社会救助工作， 确保我市社会救助工作落到实处，确保困难群众“应保尽保、应救尽救”，增强困难群众的获得感、幸福感、安全感，确保社会安全稳定。</t>
  </si>
  <si>
    <t>确保机关正常运转，推动全市民政事业健康有序发展。全年会议召开议题、时间、参与人员等科学、合理。</t>
  </si>
  <si>
    <t>解决养老项目受阻问题，确保项目顺利实施。</t>
  </si>
  <si>
    <t>进一步完善我市行政区域和地名，促进当地的经济发展。不断深化基层自治，促进城乡社区治理扎实推进 ，提高基层政权工作效率。</t>
  </si>
  <si>
    <t>自评得分（满分100分）</t>
  </si>
  <si>
    <t>预算执行（10分）</t>
  </si>
  <si>
    <t>部门整体支出年度绩效目标衡量指标</t>
  </si>
  <si>
    <t>一级指标</t>
  </si>
  <si>
    <t>二级指标</t>
  </si>
  <si>
    <t>指标内容</t>
  </si>
  <si>
    <t>指标值</t>
  </si>
  <si>
    <t>分值</t>
  </si>
  <si>
    <t>实际完成值</t>
  </si>
  <si>
    <t>指标得分</t>
  </si>
  <si>
    <t>完成情况简要描述</t>
  </si>
  <si>
    <t>偏差原因及改进措施</t>
  </si>
  <si>
    <t>产出指标</t>
  </si>
  <si>
    <t>数量指标</t>
  </si>
  <si>
    <t>维护核对系统数量</t>
  </si>
  <si>
    <t>≥1个</t>
  </si>
  <si>
    <t>保证核对系统平台正常运行。</t>
  </si>
  <si>
    <t>未存在偏差。</t>
  </si>
  <si>
    <t>补助被征地群众过渡安置户数走访慰问特殊困难群众和低收入家庭数量发放年满80岁以上高龄老人高龄补贴人次数通过家庭寄养儿童人数探访回访寄养儿童次数指导村（社区）个数服务全市行政区划和地名个数社会组织和民非企业离任审计和清算个数全年召开会议次数收留抚养需要集中养育的困境儿童和孤残儿童人数深入基层调研核实困难群众次数办公经费、公益岗位人员补贴、残疾保障金、职工健康体检、工会经费等指导全市农村低保工作情况次数核对低收入家庭和低保边缘家庭数量指导全市城市低保工作情况次数开展“硬化大墓”、“豪华墓”“活人墓”排查及政策宣传次数发放殡葬改革宣传资料农村留守儿童和困境儿童信息更新人次数社会组织、民非企业年审、登记个数</t>
  </si>
  <si>
    <t>≥30户</t>
  </si>
  <si>
    <t>34</t>
  </si>
  <si>
    <t>按协议补助被征地群众过渡安置补助，保证了项目正常实施，维护了稳定。</t>
  </si>
  <si>
    <t>按协议补助被征地群众过渡安置补助。</t>
  </si>
  <si>
    <t>走访慰问特殊困难群众和低收入家庭数量</t>
  </si>
  <si>
    <t>≥20户</t>
  </si>
  <si>
    <t>35</t>
  </si>
  <si>
    <t>市四家班子领导春节前慰问特殊困难群体35户，体现了党和国家对困难群众的关心关怀。</t>
  </si>
  <si>
    <t>按方案开展慰问。</t>
  </si>
  <si>
    <t>发放年满80岁以上高龄老人高龄补贴人次数</t>
  </si>
  <si>
    <t>≥16000人次</t>
  </si>
  <si>
    <t>18000</t>
  </si>
  <si>
    <t>发放中区直、市直单位80岁以上高龄老人高龄补助，增强了高龄老人的幸福感、安全感、获得感。</t>
  </si>
  <si>
    <t>负责中区直、市直单位80岁以上高龄老人高龄补贴。</t>
  </si>
  <si>
    <t>通过家庭寄养儿童人数</t>
  </si>
  <si>
    <t>≥2人</t>
  </si>
  <si>
    <t>3</t>
  </si>
  <si>
    <t>对符合寄养条件的孤儿进行家庭寄养，保障了他们身心健康成长。</t>
  </si>
  <si>
    <t>对符合寄养条件的儿童进行家庭寄养。</t>
  </si>
  <si>
    <t>探访回访寄养儿童次数</t>
  </si>
  <si>
    <t>≥10次</t>
  </si>
  <si>
    <t>12</t>
  </si>
  <si>
    <t>每月对家庭寄养儿童进行探访一次，及时了解寄养儿童各种情况，确保他们身心健康成长。</t>
  </si>
  <si>
    <t>指导村（社区）个数</t>
  </si>
  <si>
    <t>≥20个</t>
  </si>
  <si>
    <t>20</t>
  </si>
  <si>
    <t>基层治理得到不断深化，城乡社区扎实推进</t>
  </si>
  <si>
    <t>用于指导社区发展集体经济、评估考核集体经济等</t>
  </si>
  <si>
    <t>服务全市行政区划和地名个数</t>
  </si>
  <si>
    <t>≥30个</t>
  </si>
  <si>
    <t>30</t>
  </si>
  <si>
    <t>开展行政区域界线管理工作、平安边界建设、开展第二次全国地名普查工作、行政区划调整、论证等工作。行政区域和地名得以完善，促进经济发展，效果显著</t>
  </si>
  <si>
    <t/>
  </si>
  <si>
    <t>社会组织和民非企业离任审计和清算个数</t>
  </si>
  <si>
    <t>≥6个</t>
  </si>
  <si>
    <t>8</t>
  </si>
  <si>
    <t>按相关文件规定对社会组织法人变更开展离任审计和注销清算审计。</t>
  </si>
  <si>
    <t>全年开展社会组织和民非企业离任审计和清算个数8个</t>
  </si>
  <si>
    <t>全年召开会议次数</t>
  </si>
  <si>
    <t>≥4次</t>
  </si>
  <si>
    <t>4</t>
  </si>
  <si>
    <t>全年召开了全市民政工作总结会议、全市民政年中工作分析会议、全市民政绩效管理工作会议以及各项业务工作会议，确保了民政工作顺利开展并取得一定成效。</t>
  </si>
  <si>
    <t>如期召开各项会议。</t>
  </si>
  <si>
    <t>收留抚养需要集中养育的困境儿童和孤残儿童人数</t>
  </si>
  <si>
    <t>≥15人</t>
  </si>
  <si>
    <t>15</t>
  </si>
  <si>
    <t>安排市儿童福利院其他运行费用，确保了儿童福利院工作正常运行，保障了在院集中养育的困境儿童和孤残儿童身心健康成长</t>
  </si>
  <si>
    <t>办公经费、公益岗位人员补贴、残疾保障金、职工健康体检、工会经费等</t>
  </si>
  <si>
    <t>≥6项</t>
  </si>
  <si>
    <t>6</t>
  </si>
  <si>
    <t>用于支付公益岗位人员单位补贴部分，及4个事业单位办公、水电、差旅等维持正常运转用的公用经费支出等，确保4个事业单位正常运转。</t>
  </si>
  <si>
    <t>保障事业单位正常运转。</t>
  </si>
  <si>
    <t>指导全市农村低保工作情况次数</t>
  </si>
  <si>
    <t>≥5次</t>
  </si>
  <si>
    <t>切实把握好群众困难程度和致困原因，实施分层分类救助，及时将符合条件的困难群众纳入相应的救助范围，确保困难群众的基本生活得到保障。全市共有在享城乡低保对象397394人。</t>
  </si>
  <si>
    <t>下基层或电话指导各县（区）开展农村低保救助工作。</t>
  </si>
  <si>
    <t>核对低收入家庭和低保边缘家庭数量</t>
  </si>
  <si>
    <t>≥500户</t>
  </si>
  <si>
    <t>500</t>
  </si>
  <si>
    <t>开展低收入家庭和低保边缘家庭核查，确保困难群众“应保尽保、应救尽救”</t>
  </si>
  <si>
    <t>指导全市城市低保工作情况次数</t>
  </si>
  <si>
    <t>≥20次</t>
  </si>
  <si>
    <t>下基层或电话指导各县（区）开展城市低保救助工作。</t>
  </si>
  <si>
    <t>开展“硬化大墓”、“豪华墓”“活人墓”排查及政策宣传次数</t>
  </si>
  <si>
    <t>10</t>
  </si>
  <si>
    <t>开展平安清明、文明祭祀、移风易俗等宣传，用于殡葬改革政策法规、开展督导检查及中期评估以及日常办公用支出。殡葬管理工作得到有序开展。</t>
  </si>
  <si>
    <t>发放殡葬改革宣传资料</t>
  </si>
  <si>
    <t>≥2000份</t>
  </si>
  <si>
    <t>3000</t>
  </si>
  <si>
    <t>年初预计发放殡葬改革宣传资料2000份，实际开展工作时根据工作需要发放了宣传资料约3000份。</t>
  </si>
  <si>
    <t>农村留守儿童和困境儿童信息更新人次数</t>
  </si>
  <si>
    <t>≥2000人次</t>
  </si>
  <si>
    <t>2000</t>
  </si>
  <si>
    <t>开展区域内农村留守儿童、社会散居孤儿、事实无人抚养儿童和困境儿童关爱服务工作，保障全市困境儿童12.84万人、留守儿童27966人、社会散居孤儿632人、事实无人抚养儿童2290人的合法权益。</t>
  </si>
  <si>
    <t>社会组织、民非企业年审、登记个数</t>
  </si>
  <si>
    <t>≥35个</t>
  </si>
  <si>
    <t>用于开展社会组织日常业务，开展社会组织日常监督、年度检查、分类评估的执法监督等有关工作所需要的开支，社会组织管理工作得到有序开展。</t>
  </si>
  <si>
    <t>深入基层调研核实困难群众次数</t>
  </si>
  <si>
    <t>5</t>
  </si>
  <si>
    <t>切实把握好群众困难程度和致困原因，实施分层分类救助，及时将符合条件的困难群众纳入相应的救助范围，确保困难群众的基本生活得到保障。全市共有在享城乡低保对象397394人，城乡特困供养人员21098人。</t>
  </si>
  <si>
    <t>质量指标</t>
  </si>
  <si>
    <t>民政工作成效</t>
  </si>
  <si>
    <t>效果显著</t>
  </si>
  <si>
    <t>达成预期指标</t>
  </si>
  <si>
    <t>全市民政工作顺利开展并取得成效，2023年在全区民政工作会议上做典型发言、全区福利彩票工作会议上做经验交流发言、全区乡镇（街道）社工站和社工人才队伍建设总结会议上做典型发言、全区儿童福利工作会议上做经验交流发言、退休党支部在市老干局召开会议上做经验交流发言、全区慈善事业促进和社会工作会议上做典型发言等等。</t>
  </si>
  <si>
    <t>系统正常运行率</t>
  </si>
  <si>
    <t>＝100%</t>
  </si>
  <si>
    <t>100</t>
  </si>
  <si>
    <t>系统正常运行。</t>
  </si>
  <si>
    <t>兑现被征地群众过渡安置率</t>
  </si>
  <si>
    <t>及时兑现。</t>
  </si>
  <si>
    <t>慰问特殊困难群众和低收入家庭对象情况</t>
  </si>
  <si>
    <t>按筛查方案慰问</t>
  </si>
  <si>
    <t>春节前按既定方案开展慰问。</t>
  </si>
  <si>
    <t>高龄补贴发放率</t>
  </si>
  <si>
    <t>应发尽发</t>
  </si>
  <si>
    <t>按申请符合人员100%发放。</t>
  </si>
  <si>
    <t>寄养儿童工作任务完成率</t>
  </si>
  <si>
    <t>≥95%</t>
  </si>
  <si>
    <t>95</t>
  </si>
  <si>
    <t>对符合寄养条件儿童100%给予寄养。</t>
  </si>
  <si>
    <t>指导村（社区）工作完成率</t>
  </si>
  <si>
    <t>服务全市行政区划和地名工作完成率</t>
  </si>
  <si>
    <t>社会组织和民非企业离任审计和清算工作完成率</t>
  </si>
  <si>
    <t>≥90%</t>
  </si>
  <si>
    <t>90</t>
  </si>
  <si>
    <t>完成符合离任审计和清算工作的社会组织和民非企业开展审计。</t>
  </si>
  <si>
    <t>召开会议议程顺畅率</t>
  </si>
  <si>
    <t>各项会议顺利召开，推进了全市民政工开展并取得一定的成效。</t>
  </si>
  <si>
    <t>保障收留抚养儿童的“养、治、教、康”合法权益</t>
  </si>
  <si>
    <t>得到有效保障</t>
  </si>
  <si>
    <t>确保儿童福利院儿童身心健康成长。</t>
  </si>
  <si>
    <t>深入基层调研核实困难群众工作完成率</t>
  </si>
  <si>
    <t>深入基层开展社会救助督导等工作，确保困难群众基本生活得到保障。</t>
  </si>
  <si>
    <t>事业单位管理工作正常率</t>
  </si>
  <si>
    <t>单位各项工作顺利开展并取得成效，2023年在全区民政工作会议上做典型发言、全区福利彩票工作会议上做经验交流发言、全区乡镇（街道）社工站和社工人才队伍建设总结会议上做典型发言、全区儿童福利工作会议上做经验交流发言、退休党支部在市老干局召开会议上做经验交流发言、全区慈善事业促进和社会工作会议上做典型发言等等。</t>
  </si>
  <si>
    <t>指导全市农村低保工作情况次数工作完成率</t>
  </si>
  <si>
    <t>核对全市低收入家庭完成率</t>
  </si>
  <si>
    <t>对系统提交数据100%核对，并下乡入户核查，确保困难群众”应保尽保、应救尽救“。</t>
  </si>
  <si>
    <t>指导全市城市低保工作情况次数工作完成率</t>
  </si>
  <si>
    <t>殡葬改革政策宣传工作完成情况</t>
  </si>
  <si>
    <t>深入基层进入社区开展殡葬改革宣传，有效地提高了殡葬改革政策知晓率。</t>
  </si>
  <si>
    <t>农村留守儿童和困境儿童信息更新工作完成率</t>
  </si>
  <si>
    <t>联动部门开展困境儿童信息排查，提升困境儿童精准保障水平。</t>
  </si>
  <si>
    <t>社会组织、民非企业年审、登记工作完成率</t>
  </si>
  <si>
    <t>开展社会组织日常监督、年度检查、分类评估的执法监督等有关工作，社会组织管理工作得到有序开展。</t>
  </si>
  <si>
    <t>时效指标</t>
  </si>
  <si>
    <t>完成时间</t>
  </si>
  <si>
    <t>2023年12月31日</t>
  </si>
  <si>
    <t>2023年各项工作均取得一定的成效。</t>
  </si>
  <si>
    <t>成本指标</t>
  </si>
  <si>
    <t>部门预算安排经费</t>
  </si>
  <si>
    <t>≤2543万元</t>
  </si>
  <si>
    <t>2012.98</t>
  </si>
  <si>
    <t>坚持励行节约过紧日子，努力完成工作任务。</t>
  </si>
  <si>
    <t>偏差原因：1.财政库款紧张导致资金未能支出；2.项目推进缓慢影响资金支出。改进措施：1.加强与财政沟通，争取支持；2.加强项目管理，加快项目推进力度，及时支出项目工程款。</t>
  </si>
  <si>
    <t>效益指标</t>
  </si>
  <si>
    <t>社会效益</t>
  </si>
  <si>
    <t>保障民政各项工作健康有序开展</t>
  </si>
  <si>
    <t>项目建设管理工作有待进一步加强</t>
  </si>
  <si>
    <t>满意度指标</t>
  </si>
  <si>
    <t>服务对象满意度</t>
  </si>
  <si>
    <t>社会群众满意度</t>
  </si>
</sst>
</file>

<file path=xl/styles.xml><?xml version="1.0" encoding="utf-8"?>
<styleSheet xmlns="http://schemas.openxmlformats.org/spreadsheetml/2006/main">
  <numFmts count="5">
    <numFmt numFmtId="176" formatCode="0.00_ "/>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5">
    <font>
      <sz val="11"/>
      <color rgb="FF000000"/>
      <name val="等线"/>
      <charset val="134"/>
    </font>
    <font>
      <sz val="18"/>
      <color rgb="FF000000"/>
      <name val="宋体"/>
      <charset val="134"/>
    </font>
    <font>
      <sz val="11"/>
      <color rgb="FF000000"/>
      <name val="宋体"/>
      <charset val="134"/>
    </font>
    <font>
      <b/>
      <sz val="11"/>
      <color rgb="FF000000"/>
      <name val="宋体"/>
      <charset val="134"/>
    </font>
    <font>
      <b/>
      <sz val="11"/>
      <name val="仿宋_GB2312"/>
      <charset val="134"/>
    </font>
    <font>
      <sz val="11"/>
      <name val="宋体"/>
      <charset val="134"/>
    </font>
    <font>
      <sz val="11"/>
      <color rgb="FFFFFFFF"/>
      <name val="宋体"/>
      <charset val="0"/>
    </font>
    <font>
      <b/>
      <sz val="11"/>
      <color rgb="FF000000"/>
      <name val="宋体"/>
      <charset val="0"/>
    </font>
    <font>
      <b/>
      <sz val="13"/>
      <color rgb="FF44546A"/>
      <name val="宋体"/>
      <charset val="134"/>
    </font>
    <font>
      <sz val="11"/>
      <color rgb="FFFF0000"/>
      <name val="宋体"/>
      <charset val="0"/>
    </font>
    <font>
      <sz val="11"/>
      <color rgb="FF000000"/>
      <name val="宋体"/>
      <charset val="0"/>
    </font>
    <font>
      <i/>
      <sz val="11"/>
      <color rgb="FF7F7F7F"/>
      <name val="宋体"/>
      <charset val="0"/>
    </font>
    <font>
      <b/>
      <sz val="11"/>
      <color rgb="FF44546A"/>
      <name val="宋体"/>
      <charset val="134"/>
    </font>
    <font>
      <sz val="11"/>
      <color rgb="FF9C0006"/>
      <name val="宋体"/>
      <charset val="0"/>
    </font>
    <font>
      <sz val="11"/>
      <color rgb="FF3F3F76"/>
      <name val="宋体"/>
      <charset val="0"/>
    </font>
    <font>
      <sz val="11"/>
      <color rgb="FF006100"/>
      <name val="宋体"/>
      <charset val="0"/>
    </font>
    <font>
      <b/>
      <sz val="18"/>
      <color rgb="FF44546A"/>
      <name val="宋体"/>
      <charset val="134"/>
    </font>
    <font>
      <b/>
      <sz val="11"/>
      <color rgb="FF3F3F3F"/>
      <name val="宋体"/>
      <charset val="0"/>
    </font>
    <font>
      <sz val="11"/>
      <color rgb="FF9C6500"/>
      <name val="宋体"/>
      <charset val="0"/>
    </font>
    <font>
      <sz val="11"/>
      <color rgb="FFFA7D00"/>
      <name val="宋体"/>
      <charset val="0"/>
    </font>
    <font>
      <b/>
      <sz val="15"/>
      <color rgb="FF44546A"/>
      <name val="宋体"/>
      <charset val="134"/>
    </font>
    <font>
      <b/>
      <sz val="11"/>
      <color rgb="FFFA7D00"/>
      <name val="宋体"/>
      <charset val="0"/>
    </font>
    <font>
      <u/>
      <sz val="11"/>
      <color rgb="FF0000FF"/>
      <name val="宋体"/>
      <charset val="0"/>
    </font>
    <font>
      <b/>
      <sz val="11"/>
      <color rgb="FFFFFFFF"/>
      <name val="宋体"/>
      <charset val="0"/>
    </font>
    <font>
      <u/>
      <sz val="11"/>
      <color rgb="FF800080"/>
      <name val="宋体"/>
      <charset val="0"/>
    </font>
  </fonts>
  <fills count="32">
    <fill>
      <patternFill patternType="none"/>
    </fill>
    <fill>
      <patternFill patternType="gray125"/>
    </fill>
    <fill>
      <patternFill patternType="solid">
        <fgColor rgb="FF70AD47"/>
        <bgColor indexed="64"/>
      </patternFill>
    </fill>
    <fill>
      <patternFill patternType="solid">
        <fgColor rgb="FFFFC000"/>
        <bgColor indexed="64"/>
      </patternFill>
    </fill>
    <fill>
      <patternFill patternType="solid">
        <fgColor rgb="FFA5A5A5"/>
        <bgColor indexed="64"/>
      </patternFill>
    </fill>
    <fill>
      <patternFill patternType="solid">
        <fgColor rgb="FF5B9BD5"/>
        <bgColor indexed="64"/>
      </patternFill>
    </fill>
    <fill>
      <patternFill patternType="solid">
        <fgColor rgb="FFC6E0B4"/>
        <bgColor indexed="64"/>
      </patternFill>
    </fill>
    <fill>
      <patternFill patternType="solid">
        <fgColor rgb="FFFFE699"/>
        <bgColor indexed="64"/>
      </patternFill>
    </fill>
    <fill>
      <patternFill patternType="solid">
        <fgColor rgb="FFBDD7EE"/>
        <bgColor indexed="64"/>
      </patternFill>
    </fill>
    <fill>
      <patternFill patternType="solid">
        <fgColor rgb="FFDBDBDB"/>
        <bgColor indexed="64"/>
      </patternFill>
    </fill>
    <fill>
      <patternFill patternType="solid">
        <fgColor rgb="FFFFC7CE"/>
        <bgColor indexed="64"/>
      </patternFill>
    </fill>
    <fill>
      <patternFill patternType="solid">
        <fgColor rgb="FFFFD966"/>
        <bgColor indexed="64"/>
      </patternFill>
    </fill>
    <fill>
      <patternFill patternType="solid">
        <fgColor rgb="FF9BC2E6"/>
        <bgColor indexed="64"/>
      </patternFill>
    </fill>
    <fill>
      <patternFill patternType="solid">
        <fgColor rgb="FFFFCC99"/>
        <bgColor indexed="64"/>
      </patternFill>
    </fill>
    <fill>
      <patternFill patternType="solid">
        <fgColor rgb="FFFFF2CC"/>
        <bgColor indexed="64"/>
      </patternFill>
    </fill>
    <fill>
      <patternFill patternType="solid">
        <fgColor rgb="FFDDEBF7"/>
        <bgColor indexed="64"/>
      </patternFill>
    </fill>
    <fill>
      <patternFill patternType="solid">
        <fgColor rgb="FFC6EFCE"/>
        <bgColor indexed="64"/>
      </patternFill>
    </fill>
    <fill>
      <patternFill patternType="solid">
        <fgColor rgb="FFE2EFDA"/>
        <bgColor indexed="64"/>
      </patternFill>
    </fill>
    <fill>
      <patternFill patternType="solid">
        <fgColor rgb="FFEDEDED"/>
        <bgColor indexed="64"/>
      </patternFill>
    </fill>
    <fill>
      <patternFill patternType="solid">
        <fgColor rgb="FF4472C4"/>
        <bgColor indexed="64"/>
      </patternFill>
    </fill>
    <fill>
      <patternFill patternType="solid">
        <fgColor rgb="FFED7D31"/>
        <bgColor indexed="64"/>
      </patternFill>
    </fill>
    <fill>
      <patternFill patternType="solid">
        <fgColor rgb="FFF2F2F2"/>
        <bgColor indexed="64"/>
      </patternFill>
    </fill>
    <fill>
      <patternFill patternType="solid">
        <fgColor rgb="FFA9D08E"/>
        <bgColor indexed="64"/>
      </patternFill>
    </fill>
    <fill>
      <patternFill patternType="solid">
        <fgColor rgb="FF8EA9DB"/>
        <bgColor indexed="64"/>
      </patternFill>
    </fill>
    <fill>
      <patternFill patternType="solid">
        <fgColor rgb="FFFFEB9C"/>
        <bgColor indexed="64"/>
      </patternFill>
    </fill>
    <fill>
      <patternFill patternType="solid">
        <fgColor rgb="FFF4B084"/>
        <bgColor indexed="64"/>
      </patternFill>
    </fill>
    <fill>
      <patternFill patternType="solid">
        <fgColor rgb="FFFFFFCC"/>
        <bgColor indexed="64"/>
      </patternFill>
    </fill>
    <fill>
      <patternFill patternType="solid">
        <fgColor rgb="FFC9C9C9"/>
        <bgColor indexed="64"/>
      </patternFill>
    </fill>
    <fill>
      <patternFill patternType="solid">
        <fgColor rgb="FFFCE4D6"/>
        <bgColor indexed="64"/>
      </patternFill>
    </fill>
    <fill>
      <patternFill patternType="solid">
        <fgColor rgb="FFD9E1F2"/>
        <bgColor indexed="64"/>
      </patternFill>
    </fill>
    <fill>
      <patternFill patternType="solid">
        <fgColor rgb="FFB4C6E7"/>
        <bgColor indexed="64"/>
      </patternFill>
    </fill>
    <fill>
      <patternFill patternType="solid">
        <fgColor rgb="FFF8CBAD"/>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style="thin">
        <color rgb="FF5B9BD5"/>
      </top>
      <bottom style="double">
        <color rgb="FF5B9BD5"/>
      </bottom>
      <diagonal/>
    </border>
    <border>
      <left/>
      <right/>
      <top/>
      <bottom style="medium">
        <color rgb="FF5B9BD5"/>
      </bottom>
      <diagonal/>
    </border>
    <border>
      <left style="thin">
        <color rgb="FF7F7F7F"/>
      </left>
      <right style="thin">
        <color rgb="FF7F7F7F"/>
      </right>
      <top style="thin">
        <color rgb="FF7F7F7F"/>
      </top>
      <bottom style="thin">
        <color rgb="FF7F7F7F"/>
      </bottom>
      <diagonal/>
    </border>
    <border>
      <left/>
      <right/>
      <top/>
      <bottom style="medium">
        <color rgb="FFACCCEA"/>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s>
  <cellStyleXfs count="49">
    <xf numFmtId="0" fontId="0" fillId="0" borderId="0"/>
    <xf numFmtId="42" fontId="0" fillId="0" borderId="0" applyFont="0" applyFill="0" applyBorder="0" applyAlignment="0" applyProtection="0"/>
    <xf numFmtId="0" fontId="10" fillId="18" borderId="0" applyNumberFormat="0" applyBorder="0" applyAlignment="0" applyProtection="0"/>
    <xf numFmtId="0" fontId="14" fillId="13" borderId="4" applyNumberFormat="0" applyAlignment="0" applyProtection="0"/>
    <xf numFmtId="44" fontId="0" fillId="0" borderId="0" applyFont="0" applyFill="0" applyBorder="0" applyAlignment="0" applyProtection="0"/>
    <xf numFmtId="41" fontId="0" fillId="0" borderId="0" applyFont="0" applyFill="0" applyBorder="0" applyAlignment="0" applyProtection="0"/>
    <xf numFmtId="0" fontId="10" fillId="9" borderId="0" applyNumberFormat="0" applyBorder="0" applyAlignment="0" applyProtection="0"/>
    <xf numFmtId="0" fontId="13" fillId="10" borderId="0" applyNumberFormat="0" applyBorder="0" applyAlignment="0" applyProtection="0"/>
    <xf numFmtId="43" fontId="0" fillId="0" borderId="0" applyFont="0" applyFill="0" applyBorder="0" applyAlignment="0" applyProtection="0"/>
    <xf numFmtId="0" fontId="6" fillId="27" borderId="0" applyNumberFormat="0" applyBorder="0" applyAlignment="0" applyProtection="0"/>
    <xf numFmtId="0" fontId="22" fillId="0" borderId="0" applyNumberFormat="0" applyFill="0" applyBorder="0" applyAlignment="0" applyProtection="0"/>
    <xf numFmtId="9" fontId="0" fillId="0" borderId="0" applyFont="0" applyFill="0" applyBorder="0" applyAlignment="0" applyProtection="0"/>
    <xf numFmtId="0" fontId="24" fillId="0" borderId="0" applyNumberFormat="0" applyFill="0" applyBorder="0" applyAlignment="0" applyProtection="0"/>
    <xf numFmtId="0" fontId="0" fillId="26" borderId="8" applyNumberFormat="0" applyFont="0" applyAlignment="0" applyProtection="0"/>
    <xf numFmtId="0" fontId="6" fillId="25" borderId="0" applyNumberFormat="0" applyBorder="0" applyAlignment="0" applyProtection="0"/>
    <xf numFmtId="0" fontId="12" fillId="0" borderId="0" applyNumberFormat="0" applyFill="0" applyBorder="0" applyAlignment="0" applyProtection="0"/>
    <xf numFmtId="0" fontId="9" fillId="0" borderId="0" applyNumberFormat="0" applyFill="0" applyBorder="0" applyAlignment="0" applyProtection="0"/>
    <xf numFmtId="0" fontId="16" fillId="0" borderId="0" applyNumberFormat="0" applyFill="0" applyBorder="0" applyAlignment="0" applyProtection="0"/>
    <xf numFmtId="0" fontId="11" fillId="0" borderId="0" applyNumberFormat="0" applyFill="0" applyBorder="0" applyAlignment="0" applyProtection="0"/>
    <xf numFmtId="0" fontId="20" fillId="0" borderId="3" applyNumberFormat="0" applyFill="0" applyAlignment="0" applyProtection="0"/>
    <xf numFmtId="0" fontId="8" fillId="0" borderId="3" applyNumberFormat="0" applyFill="0" applyAlignment="0" applyProtection="0"/>
    <xf numFmtId="0" fontId="6" fillId="12" borderId="0" applyNumberFormat="0" applyBorder="0" applyAlignment="0" applyProtection="0"/>
    <xf numFmtId="0" fontId="12" fillId="0" borderId="5" applyNumberFormat="0" applyFill="0" applyAlignment="0" applyProtection="0"/>
    <xf numFmtId="0" fontId="6" fillId="11" borderId="0" applyNumberFormat="0" applyBorder="0" applyAlignment="0" applyProtection="0"/>
    <xf numFmtId="0" fontId="17" fillId="21" borderId="6" applyNumberFormat="0" applyAlignment="0" applyProtection="0"/>
    <xf numFmtId="0" fontId="21" fillId="21" borderId="4" applyNumberFormat="0" applyAlignment="0" applyProtection="0"/>
    <xf numFmtId="0" fontId="23" fillId="4" borderId="9" applyNumberFormat="0" applyAlignment="0" applyProtection="0"/>
    <xf numFmtId="0" fontId="10" fillId="17" borderId="0" applyNumberFormat="0" applyBorder="0" applyAlignment="0" applyProtection="0"/>
    <xf numFmtId="0" fontId="6" fillId="20" borderId="0" applyNumberFormat="0" applyBorder="0" applyAlignment="0" applyProtection="0"/>
    <xf numFmtId="0" fontId="19" fillId="0" borderId="7" applyNumberFormat="0" applyFill="0" applyAlignment="0" applyProtection="0"/>
    <xf numFmtId="0" fontId="7" fillId="0" borderId="2" applyNumberFormat="0" applyFill="0" applyAlignment="0" applyProtection="0"/>
    <xf numFmtId="0" fontId="15" fillId="16" borderId="0" applyNumberFormat="0" applyBorder="0" applyAlignment="0" applyProtection="0"/>
    <xf numFmtId="0" fontId="18" fillId="24" borderId="0" applyNumberFormat="0" applyBorder="0" applyAlignment="0" applyProtection="0"/>
    <xf numFmtId="0" fontId="10" fillId="29" borderId="0" applyNumberFormat="0" applyBorder="0" applyAlignment="0" applyProtection="0"/>
    <xf numFmtId="0" fontId="6" fillId="5" borderId="0" applyNumberFormat="0" applyBorder="0" applyAlignment="0" applyProtection="0"/>
    <xf numFmtId="0" fontId="10" fillId="15" borderId="0" applyNumberFormat="0" applyBorder="0" applyAlignment="0" applyProtection="0"/>
    <xf numFmtId="0" fontId="10" fillId="8" borderId="0" applyNumberFormat="0" applyBorder="0" applyAlignment="0" applyProtection="0"/>
    <xf numFmtId="0" fontId="10" fillId="28" borderId="0" applyNumberFormat="0" applyBorder="0" applyAlignment="0" applyProtection="0"/>
    <xf numFmtId="0" fontId="10" fillId="31" borderId="0" applyNumberFormat="0" applyBorder="0" applyAlignment="0" applyProtection="0"/>
    <xf numFmtId="0" fontId="6" fillId="4" borderId="0" applyNumberFormat="0" applyBorder="0" applyAlignment="0" applyProtection="0"/>
    <xf numFmtId="0" fontId="6" fillId="3" borderId="0" applyNumberFormat="0" applyBorder="0" applyAlignment="0" applyProtection="0"/>
    <xf numFmtId="0" fontId="10" fillId="14" borderId="0" applyNumberFormat="0" applyBorder="0" applyAlignment="0" applyProtection="0"/>
    <xf numFmtId="0" fontId="10" fillId="7" borderId="0" applyNumberFormat="0" applyBorder="0" applyAlignment="0" applyProtection="0"/>
    <xf numFmtId="0" fontId="6" fillId="19" borderId="0" applyNumberFormat="0" applyBorder="0" applyAlignment="0" applyProtection="0"/>
    <xf numFmtId="0" fontId="10" fillId="30" borderId="0" applyNumberFormat="0" applyBorder="0" applyAlignment="0" applyProtection="0"/>
    <xf numFmtId="0" fontId="6" fillId="23" borderId="0" applyNumberFormat="0" applyBorder="0" applyAlignment="0" applyProtection="0"/>
    <xf numFmtId="0" fontId="6" fillId="2" borderId="0" applyNumberFormat="0" applyBorder="0" applyAlignment="0" applyProtection="0"/>
    <xf numFmtId="0" fontId="10" fillId="6" borderId="0" applyNumberFormat="0" applyBorder="0" applyAlignment="0" applyProtection="0"/>
    <xf numFmtId="0" fontId="6" fillId="22" borderId="0" applyNumberFormat="0" applyBorder="0" applyAlignment="0" applyProtection="0"/>
  </cellStyleXfs>
  <cellXfs count="19">
    <xf numFmtId="0" fontId="0" fillId="0" borderId="0" xfId="0" applyNumberFormat="1" applyFont="1" applyFill="1" applyBorder="1" applyAlignment="1" applyProtection="1"/>
    <xf numFmtId="0" fontId="0" fillId="0" borderId="0" xfId="0" applyAlignment="1">
      <alignment horizontal="center"/>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3" fillId="0" borderId="1" xfId="0" applyFont="1" applyBorder="1" applyAlignment="1">
      <alignment horizontal="center" vertical="center" wrapText="1"/>
    </xf>
    <xf numFmtId="0" fontId="2" fillId="0" borderId="1" xfId="0" applyFont="1" applyBorder="1" applyAlignment="1">
      <alignment horizontal="left" vertical="center" wrapText="1"/>
    </xf>
    <xf numFmtId="0" fontId="2" fillId="0" borderId="1" xfId="0" applyFont="1" applyFill="1" applyBorder="1" applyAlignment="1">
      <alignment horizontal="left" vertical="center" wrapText="1"/>
    </xf>
    <xf numFmtId="176" fontId="2" fillId="0" borderId="1" xfId="0" applyNumberFormat="1" applyFont="1" applyFill="1" applyBorder="1" applyAlignment="1">
      <alignment horizontal="center" vertical="center" wrapText="1"/>
    </xf>
    <xf numFmtId="0" fontId="3" fillId="0" borderId="1" xfId="0" applyFont="1" applyBorder="1" applyAlignment="1">
      <alignment horizontal="center" vertical="center"/>
    </xf>
    <xf numFmtId="0" fontId="4" fillId="0" borderId="1" xfId="0" applyFont="1" applyFill="1" applyBorder="1" applyAlignment="1" applyProtection="1">
      <alignment horizontal="center" vertical="center" wrapText="1"/>
    </xf>
    <xf numFmtId="0" fontId="5" fillId="0" borderId="1" xfId="0" applyFont="1" applyFill="1" applyBorder="1" applyAlignment="1">
      <alignment horizontal="center" vertical="center" wrapText="1"/>
    </xf>
    <xf numFmtId="0" fontId="2" fillId="0" borderId="1" xfId="0" applyFont="1" applyFill="1" applyBorder="1" applyAlignment="1">
      <alignment horizontal="left" vertical="center"/>
    </xf>
    <xf numFmtId="10" fontId="2" fillId="0" borderId="1" xfId="0" applyNumberFormat="1" applyFont="1" applyFill="1" applyBorder="1" applyAlignment="1">
      <alignment horizontal="center" vertical="center" wrapText="1"/>
    </xf>
    <xf numFmtId="10" fontId="2" fillId="0" borderId="0" xfId="0" applyNumberFormat="1" applyFont="1" applyFill="1" applyBorder="1" applyAlignment="1" applyProtection="1">
      <alignment vertical="center" wrapText="1"/>
    </xf>
    <xf numFmtId="0" fontId="2" fillId="0" borderId="0" xfId="0" applyNumberFormat="1" applyFont="1" applyFill="1" applyBorder="1" applyAlignment="1" applyProtection="1">
      <alignment vertical="center" wrapText="1"/>
    </xf>
    <xf numFmtId="9" fontId="2" fillId="0" borderId="0" xfId="0" applyNumberFormat="1" applyFont="1" applyFill="1" applyBorder="1" applyAlignment="1" applyProtection="1">
      <alignment vertical="center" wrapText="1"/>
    </xf>
    <xf numFmtId="0" fontId="0" fillId="0" borderId="1" xfId="0" applyNumberFormat="1" applyFont="1" applyFill="1" applyBorder="1" applyAlignment="1" applyProtection="1">
      <alignment horizontal="left"/>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75"/>
  <sheetViews>
    <sheetView tabSelected="1" zoomScale="85" zoomScaleNormal="85" workbookViewId="0">
      <selection activeCell="H67" sqref="H67"/>
    </sheetView>
  </sheetViews>
  <sheetFormatPr defaultColWidth="9" defaultRowHeight="14.05" customHeight="1"/>
  <cols>
    <col min="1" max="1" width="13.375" customWidth="1"/>
    <col min="2" max="2" width="12" customWidth="1"/>
    <col min="4" max="4" width="7.75" customWidth="1"/>
    <col min="5" max="5" width="13.625" customWidth="1"/>
    <col min="6" max="6" width="16.875" customWidth="1"/>
    <col min="7" max="7" width="16" customWidth="1"/>
    <col min="8" max="8" width="14.625" style="1" customWidth="1"/>
    <col min="9" max="9" width="15" customWidth="1"/>
    <col min="10" max="10" width="14.375" customWidth="1"/>
    <col min="11" max="11" width="14.75" customWidth="1"/>
  </cols>
  <sheetData>
    <row r="1" ht="26.45" customHeight="1" spans="1:11">
      <c r="A1" s="2" t="s">
        <v>0</v>
      </c>
      <c r="B1" s="2"/>
      <c r="C1" s="2"/>
      <c r="D1" s="2"/>
      <c r="E1" s="2"/>
      <c r="F1" s="2"/>
      <c r="G1" s="2"/>
      <c r="H1" s="2"/>
      <c r="I1" s="2"/>
      <c r="J1" s="2"/>
      <c r="K1" s="2"/>
    </row>
    <row r="2" ht="18.95" customHeight="1" spans="1:11">
      <c r="A2" s="3" t="s">
        <v>1</v>
      </c>
      <c r="B2" s="4" t="s">
        <v>2</v>
      </c>
      <c r="C2" s="4"/>
      <c r="D2" s="4"/>
      <c r="E2" s="4"/>
      <c r="F2" s="4"/>
      <c r="G2" s="5" t="s">
        <v>3</v>
      </c>
      <c r="H2" s="5" t="s">
        <v>4</v>
      </c>
      <c r="I2" s="5"/>
      <c r="J2" s="5"/>
      <c r="K2" s="5"/>
    </row>
    <row r="3" ht="18.95" customHeight="1" spans="1:11">
      <c r="A3" s="3" t="s">
        <v>5</v>
      </c>
      <c r="B3" s="6" t="s">
        <v>6</v>
      </c>
      <c r="C3" s="6"/>
      <c r="D3" s="6"/>
      <c r="E3" s="6" t="s">
        <v>7</v>
      </c>
      <c r="F3" s="6"/>
      <c r="G3" s="6" t="s">
        <v>8</v>
      </c>
      <c r="H3" s="6" t="s">
        <v>9</v>
      </c>
      <c r="I3" s="6" t="s">
        <v>10</v>
      </c>
      <c r="J3" s="6"/>
      <c r="K3" s="6" t="s">
        <v>11</v>
      </c>
    </row>
    <row r="4" ht="18.95" customHeight="1" spans="1:12">
      <c r="A4" s="3"/>
      <c r="B4" s="6" t="s">
        <v>12</v>
      </c>
      <c r="C4" s="6"/>
      <c r="D4" s="6"/>
      <c r="E4" s="4">
        <f>E5+E6+E7+E8</f>
        <v>1467.754</v>
      </c>
      <c r="F4" s="4"/>
      <c r="G4" s="4">
        <f>G5+G6+G7+G8</f>
        <v>768.783</v>
      </c>
      <c r="H4" s="4">
        <f>H5+H6+H7+H8</f>
        <v>2236.537</v>
      </c>
      <c r="I4" s="4">
        <f>I5+I6+I7+I8</f>
        <v>2009.832</v>
      </c>
      <c r="J4" s="4"/>
      <c r="K4" s="14">
        <f>I4/H4</f>
        <v>0.898635703321698</v>
      </c>
      <c r="L4" s="15"/>
    </row>
    <row r="5" ht="18.95" customHeight="1" spans="1:12">
      <c r="A5" s="3"/>
      <c r="B5" s="7" t="s">
        <v>13</v>
      </c>
      <c r="C5" s="7"/>
      <c r="D5" s="7"/>
      <c r="E5" s="4" t="s">
        <v>14</v>
      </c>
      <c r="F5" s="4"/>
      <c r="G5" s="4" t="s">
        <v>15</v>
      </c>
      <c r="H5" s="4" t="s">
        <v>16</v>
      </c>
      <c r="I5" s="4" t="s">
        <v>16</v>
      </c>
      <c r="J5" s="4"/>
      <c r="K5" s="4" t="s">
        <v>17</v>
      </c>
      <c r="L5" s="16"/>
    </row>
    <row r="6" ht="18.95" customHeight="1" spans="1:12">
      <c r="A6" s="3"/>
      <c r="B6" s="7" t="s">
        <v>18</v>
      </c>
      <c r="C6" s="7"/>
      <c r="D6" s="7"/>
      <c r="E6" s="4" t="s">
        <v>19</v>
      </c>
      <c r="F6" s="4"/>
      <c r="G6" s="4" t="s">
        <v>20</v>
      </c>
      <c r="H6" s="4" t="s">
        <v>21</v>
      </c>
      <c r="I6" s="4" t="s">
        <v>22</v>
      </c>
      <c r="J6" s="4"/>
      <c r="K6" s="4" t="s">
        <v>23</v>
      </c>
      <c r="L6" s="17"/>
    </row>
    <row r="7" ht="18.95" customHeight="1" spans="1:12">
      <c r="A7" s="3"/>
      <c r="B7" s="7" t="s">
        <v>24</v>
      </c>
      <c r="C7" s="7"/>
      <c r="D7" s="7"/>
      <c r="E7" s="4" t="s">
        <v>25</v>
      </c>
      <c r="F7" s="4"/>
      <c r="G7" s="4" t="s">
        <v>25</v>
      </c>
      <c r="H7" s="4" t="s">
        <v>25</v>
      </c>
      <c r="I7" s="4" t="s">
        <v>25</v>
      </c>
      <c r="J7" s="4"/>
      <c r="K7" s="4" t="s">
        <v>25</v>
      </c>
      <c r="L7" s="17"/>
    </row>
    <row r="8" ht="18.95" customHeight="1" spans="1:12">
      <c r="A8" s="3"/>
      <c r="B8" s="7" t="s">
        <v>26</v>
      </c>
      <c r="C8" s="7"/>
      <c r="D8" s="7"/>
      <c r="E8" s="4" t="s">
        <v>25</v>
      </c>
      <c r="F8" s="4"/>
      <c r="G8" s="4" t="s">
        <v>25</v>
      </c>
      <c r="H8" s="4" t="s">
        <v>25</v>
      </c>
      <c r="I8" s="4" t="s">
        <v>25</v>
      </c>
      <c r="J8" s="4"/>
      <c r="K8" s="4" t="s">
        <v>25</v>
      </c>
      <c r="L8" s="17"/>
    </row>
    <row r="9" ht="18.95" customHeight="1" spans="1:11">
      <c r="A9" s="3" t="s">
        <v>27</v>
      </c>
      <c r="B9" s="8" t="s">
        <v>28</v>
      </c>
      <c r="C9" s="8"/>
      <c r="D9" s="8"/>
      <c r="E9" s="8"/>
      <c r="F9" s="8"/>
      <c r="G9" s="8"/>
      <c r="H9" s="8"/>
      <c r="I9" s="8"/>
      <c r="J9" s="8"/>
      <c r="K9" s="8"/>
    </row>
    <row r="10" ht="18.95" customHeight="1" spans="1:11">
      <c r="A10" s="3"/>
      <c r="B10" s="8" t="s">
        <v>29</v>
      </c>
      <c r="C10" s="8"/>
      <c r="D10" s="8"/>
      <c r="E10" s="8"/>
      <c r="F10" s="8"/>
      <c r="G10" s="8"/>
      <c r="H10" s="8"/>
      <c r="I10" s="8"/>
      <c r="J10" s="8"/>
      <c r="K10" s="8"/>
    </row>
    <row r="11" ht="18.95" customHeight="1" spans="1:11">
      <c r="A11" s="3"/>
      <c r="B11" s="8" t="s">
        <v>30</v>
      </c>
      <c r="C11" s="8"/>
      <c r="D11" s="8"/>
      <c r="E11" s="8"/>
      <c r="F11" s="8"/>
      <c r="G11" s="8"/>
      <c r="H11" s="8"/>
      <c r="I11" s="8"/>
      <c r="J11" s="8"/>
      <c r="K11" s="8"/>
    </row>
    <row r="12" ht="18.95" customHeight="1" spans="1:11">
      <c r="A12" s="3"/>
      <c r="B12" s="8" t="s">
        <v>31</v>
      </c>
      <c r="C12" s="8"/>
      <c r="D12" s="8"/>
      <c r="E12" s="8"/>
      <c r="F12" s="8"/>
      <c r="G12" s="8"/>
      <c r="H12" s="8"/>
      <c r="I12" s="8"/>
      <c r="J12" s="8"/>
      <c r="K12" s="8"/>
    </row>
    <row r="13" ht="18.95" customHeight="1" spans="1:11">
      <c r="A13" s="3"/>
      <c r="B13" s="8" t="s">
        <v>32</v>
      </c>
      <c r="C13" s="8"/>
      <c r="D13" s="8"/>
      <c r="E13" s="8"/>
      <c r="F13" s="8"/>
      <c r="G13" s="8"/>
      <c r="H13" s="8"/>
      <c r="I13" s="8"/>
      <c r="J13" s="8"/>
      <c r="K13" s="8"/>
    </row>
    <row r="14" ht="18.95" customHeight="1" spans="1:11">
      <c r="A14" s="3"/>
      <c r="B14" s="8" t="s">
        <v>33</v>
      </c>
      <c r="C14" s="8"/>
      <c r="D14" s="8"/>
      <c r="E14" s="8"/>
      <c r="F14" s="8"/>
      <c r="G14" s="8"/>
      <c r="H14" s="8"/>
      <c r="I14" s="8"/>
      <c r="J14" s="8"/>
      <c r="K14" s="8"/>
    </row>
    <row r="15" ht="18.95" customHeight="1" spans="1:11">
      <c r="A15" s="3"/>
      <c r="B15" s="8" t="s">
        <v>34</v>
      </c>
      <c r="C15" s="8"/>
      <c r="D15" s="8"/>
      <c r="E15" s="8"/>
      <c r="F15" s="8"/>
      <c r="G15" s="8"/>
      <c r="H15" s="8"/>
      <c r="I15" s="8"/>
      <c r="J15" s="8"/>
      <c r="K15" s="8"/>
    </row>
    <row r="16" ht="18.95" customHeight="1" spans="1:11">
      <c r="A16" s="3"/>
      <c r="B16" s="8" t="s">
        <v>35</v>
      </c>
      <c r="C16" s="8"/>
      <c r="D16" s="8"/>
      <c r="E16" s="8"/>
      <c r="F16" s="8"/>
      <c r="G16" s="8"/>
      <c r="H16" s="8"/>
      <c r="I16" s="8"/>
      <c r="J16" s="8"/>
      <c r="K16" s="8"/>
    </row>
    <row r="17" ht="18.95" customHeight="1" spans="1:11">
      <c r="A17" s="3"/>
      <c r="B17" s="8" t="s">
        <v>36</v>
      </c>
      <c r="C17" s="8"/>
      <c r="D17" s="8"/>
      <c r="E17" s="8"/>
      <c r="F17" s="8"/>
      <c r="G17" s="8"/>
      <c r="H17" s="8"/>
      <c r="I17" s="8"/>
      <c r="J17" s="8"/>
      <c r="K17" s="8"/>
    </row>
    <row r="18" ht="18.95" customHeight="1" spans="1:11">
      <c r="A18" s="3"/>
      <c r="B18" s="8" t="s">
        <v>37</v>
      </c>
      <c r="C18" s="8"/>
      <c r="D18" s="8"/>
      <c r="E18" s="8"/>
      <c r="F18" s="8"/>
      <c r="G18" s="8"/>
      <c r="H18" s="8"/>
      <c r="I18" s="8"/>
      <c r="J18" s="8"/>
      <c r="K18" s="8"/>
    </row>
    <row r="19" ht="18.95" customHeight="1" spans="1:11">
      <c r="A19" s="3" t="s">
        <v>38</v>
      </c>
      <c r="B19" s="8" t="s">
        <v>39</v>
      </c>
      <c r="C19" s="8"/>
      <c r="D19" s="8"/>
      <c r="E19" s="8"/>
      <c r="F19" s="8"/>
      <c r="G19" s="8"/>
      <c r="H19" s="8"/>
      <c r="I19" s="8"/>
      <c r="J19" s="8"/>
      <c r="K19" s="8"/>
    </row>
    <row r="20" ht="18.95" customHeight="1" spans="1:11">
      <c r="A20" s="3"/>
      <c r="B20" s="8" t="s">
        <v>40</v>
      </c>
      <c r="C20" s="8"/>
      <c r="D20" s="8"/>
      <c r="E20" s="8"/>
      <c r="F20" s="8"/>
      <c r="G20" s="8"/>
      <c r="H20" s="8"/>
      <c r="I20" s="8"/>
      <c r="J20" s="8"/>
      <c r="K20" s="8"/>
    </row>
    <row r="21" ht="18.95" customHeight="1" spans="1:11">
      <c r="A21" s="3"/>
      <c r="B21" s="8" t="s">
        <v>41</v>
      </c>
      <c r="C21" s="8"/>
      <c r="D21" s="8"/>
      <c r="E21" s="8"/>
      <c r="F21" s="8"/>
      <c r="G21" s="8"/>
      <c r="H21" s="8"/>
      <c r="I21" s="8"/>
      <c r="J21" s="8"/>
      <c r="K21" s="8"/>
    </row>
    <row r="22" ht="18.95" customHeight="1" spans="1:11">
      <c r="A22" s="3"/>
      <c r="B22" s="8" t="s">
        <v>42</v>
      </c>
      <c r="C22" s="8"/>
      <c r="D22" s="8"/>
      <c r="E22" s="8"/>
      <c r="F22" s="8"/>
      <c r="G22" s="8"/>
      <c r="H22" s="8"/>
      <c r="I22" s="8"/>
      <c r="J22" s="8"/>
      <c r="K22" s="8"/>
    </row>
    <row r="23" ht="18.95" customHeight="1" spans="1:11">
      <c r="A23" s="3"/>
      <c r="B23" s="8" t="s">
        <v>43</v>
      </c>
      <c r="C23" s="8"/>
      <c r="D23" s="8"/>
      <c r="E23" s="8"/>
      <c r="F23" s="8"/>
      <c r="G23" s="8"/>
      <c r="H23" s="8"/>
      <c r="I23" s="8"/>
      <c r="J23" s="8"/>
      <c r="K23" s="8"/>
    </row>
    <row r="24" ht="18.95" customHeight="1" spans="1:11">
      <c r="A24" s="3"/>
      <c r="B24" s="8" t="s">
        <v>44</v>
      </c>
      <c r="C24" s="8"/>
      <c r="D24" s="8"/>
      <c r="E24" s="8"/>
      <c r="F24" s="8"/>
      <c r="G24" s="8"/>
      <c r="H24" s="8"/>
      <c r="I24" s="8"/>
      <c r="J24" s="8"/>
      <c r="K24" s="8"/>
    </row>
    <row r="25" ht="18.95" customHeight="1" spans="1:11">
      <c r="A25" s="3"/>
      <c r="B25" s="8" t="s">
        <v>45</v>
      </c>
      <c r="C25" s="8"/>
      <c r="D25" s="8"/>
      <c r="E25" s="8"/>
      <c r="F25" s="8"/>
      <c r="G25" s="8"/>
      <c r="H25" s="8"/>
      <c r="I25" s="8"/>
      <c r="J25" s="8"/>
      <c r="K25" s="8"/>
    </row>
    <row r="26" ht="18.95" customHeight="1" spans="1:11">
      <c r="A26" s="3"/>
      <c r="B26" s="8" t="s">
        <v>46</v>
      </c>
      <c r="C26" s="8"/>
      <c r="D26" s="8"/>
      <c r="E26" s="8"/>
      <c r="F26" s="8"/>
      <c r="G26" s="8"/>
      <c r="H26" s="8"/>
      <c r="I26" s="8"/>
      <c r="J26" s="8"/>
      <c r="K26" s="8"/>
    </row>
    <row r="27" ht="18.95" customHeight="1" spans="1:11">
      <c r="A27" s="3"/>
      <c r="B27" s="8" t="s">
        <v>47</v>
      </c>
      <c r="C27" s="8"/>
      <c r="D27" s="8"/>
      <c r="E27" s="8"/>
      <c r="F27" s="8"/>
      <c r="G27" s="8"/>
      <c r="H27" s="8"/>
      <c r="I27" s="8"/>
      <c r="J27" s="8"/>
      <c r="K27" s="8"/>
    </row>
    <row r="28" ht="18.95" customHeight="1" spans="1:11">
      <c r="A28" s="3"/>
      <c r="B28" s="8" t="s">
        <v>48</v>
      </c>
      <c r="C28" s="8"/>
      <c r="D28" s="8"/>
      <c r="E28" s="8"/>
      <c r="F28" s="8"/>
      <c r="G28" s="8"/>
      <c r="H28" s="8"/>
      <c r="I28" s="8"/>
      <c r="J28" s="8"/>
      <c r="K28" s="8"/>
    </row>
    <row r="29" ht="18.95" customHeight="1" spans="1:11">
      <c r="A29" s="3"/>
      <c r="B29" s="8" t="s">
        <v>49</v>
      </c>
      <c r="C29" s="8"/>
      <c r="D29" s="8"/>
      <c r="E29" s="8"/>
      <c r="F29" s="8"/>
      <c r="G29" s="8"/>
      <c r="H29" s="8"/>
      <c r="I29" s="8"/>
      <c r="J29" s="8"/>
      <c r="K29" s="8"/>
    </row>
    <row r="30" ht="18.95" customHeight="1" spans="1:11">
      <c r="A30" s="3"/>
      <c r="B30" s="8" t="s">
        <v>50</v>
      </c>
      <c r="C30" s="8"/>
      <c r="D30" s="8"/>
      <c r="E30" s="8"/>
      <c r="F30" s="8"/>
      <c r="G30" s="8"/>
      <c r="H30" s="8"/>
      <c r="I30" s="8"/>
      <c r="J30" s="8"/>
      <c r="K30" s="8"/>
    </row>
    <row r="31" ht="18.95" customHeight="1" spans="1:11">
      <c r="A31" s="6" t="s">
        <v>51</v>
      </c>
      <c r="B31" s="6"/>
      <c r="C31" s="4">
        <v>95.99</v>
      </c>
      <c r="D31" s="4"/>
      <c r="E31" s="4"/>
      <c r="F31" s="6" t="s">
        <v>52</v>
      </c>
      <c r="G31" s="6"/>
      <c r="H31" s="9">
        <f>IF(K4*10&gt;10,10,K4*10)</f>
        <v>8.98635703321698</v>
      </c>
      <c r="I31" s="9"/>
      <c r="J31" s="9"/>
      <c r="K31" s="9"/>
    </row>
    <row r="32" ht="33" customHeight="1" spans="1:11">
      <c r="A32" s="3" t="s">
        <v>53</v>
      </c>
      <c r="B32" s="10" t="s">
        <v>54</v>
      </c>
      <c r="C32" s="10" t="s">
        <v>55</v>
      </c>
      <c r="D32" s="6" t="s">
        <v>56</v>
      </c>
      <c r="E32" s="6"/>
      <c r="F32" s="11" t="s">
        <v>57</v>
      </c>
      <c r="G32" s="11" t="s">
        <v>58</v>
      </c>
      <c r="H32" s="11" t="s">
        <v>59</v>
      </c>
      <c r="I32" s="11" t="s">
        <v>60</v>
      </c>
      <c r="J32" s="11" t="s">
        <v>61</v>
      </c>
      <c r="K32" s="11" t="s">
        <v>62</v>
      </c>
    </row>
    <row r="33" ht="15" customHeight="1" spans="1:11">
      <c r="A33" s="3"/>
      <c r="B33" s="6" t="s">
        <v>63</v>
      </c>
      <c r="C33" s="12" t="s">
        <v>64</v>
      </c>
      <c r="D33" s="13" t="s">
        <v>65</v>
      </c>
      <c r="E33" s="13"/>
      <c r="F33" s="5" t="s">
        <v>66</v>
      </c>
      <c r="G33" s="5">
        <v>1</v>
      </c>
      <c r="H33" s="5" t="s">
        <v>17</v>
      </c>
      <c r="I33" s="5">
        <v>1</v>
      </c>
      <c r="J33" s="18" t="s">
        <v>67</v>
      </c>
      <c r="K33" s="18" t="s">
        <v>68</v>
      </c>
    </row>
    <row r="34" ht="15" customHeight="1" spans="1:11">
      <c r="A34" s="3"/>
      <c r="B34" s="6"/>
      <c r="C34" s="12"/>
      <c r="D34" s="13" t="s">
        <v>69</v>
      </c>
      <c r="E34" s="13"/>
      <c r="F34" s="5" t="s">
        <v>70</v>
      </c>
      <c r="G34" s="5">
        <v>1</v>
      </c>
      <c r="H34" s="5" t="s">
        <v>71</v>
      </c>
      <c r="I34" s="5">
        <v>1</v>
      </c>
      <c r="J34" s="18" t="s">
        <v>72</v>
      </c>
      <c r="K34" s="18" t="s">
        <v>73</v>
      </c>
    </row>
    <row r="35" ht="15" customHeight="1" spans="1:11">
      <c r="A35" s="3"/>
      <c r="B35" s="6"/>
      <c r="C35" s="12"/>
      <c r="D35" s="13" t="s">
        <v>74</v>
      </c>
      <c r="E35" s="13"/>
      <c r="F35" s="5" t="s">
        <v>75</v>
      </c>
      <c r="G35" s="5">
        <v>1</v>
      </c>
      <c r="H35" s="5" t="s">
        <v>76</v>
      </c>
      <c r="I35" s="5">
        <v>1</v>
      </c>
      <c r="J35" s="18" t="s">
        <v>77</v>
      </c>
      <c r="K35" s="18" t="s">
        <v>78</v>
      </c>
    </row>
    <row r="36" ht="15" customHeight="1" spans="1:11">
      <c r="A36" s="3"/>
      <c r="B36" s="6"/>
      <c r="C36" s="12"/>
      <c r="D36" s="13" t="s">
        <v>79</v>
      </c>
      <c r="E36" s="13"/>
      <c r="F36" s="5" t="s">
        <v>80</v>
      </c>
      <c r="G36" s="5">
        <v>1</v>
      </c>
      <c r="H36" s="5" t="s">
        <v>81</v>
      </c>
      <c r="I36" s="5">
        <v>1</v>
      </c>
      <c r="J36" s="18" t="s">
        <v>82</v>
      </c>
      <c r="K36" s="18" t="s">
        <v>83</v>
      </c>
    </row>
    <row r="37" ht="15" customHeight="1" spans="1:11">
      <c r="A37" s="3"/>
      <c r="B37" s="6"/>
      <c r="C37" s="12"/>
      <c r="D37" s="13" t="s">
        <v>84</v>
      </c>
      <c r="E37" s="13"/>
      <c r="F37" s="5" t="s">
        <v>85</v>
      </c>
      <c r="G37" s="5">
        <v>1</v>
      </c>
      <c r="H37" s="5" t="s">
        <v>86</v>
      </c>
      <c r="I37" s="5">
        <v>1</v>
      </c>
      <c r="J37" s="18" t="s">
        <v>87</v>
      </c>
      <c r="K37" s="18" t="s">
        <v>88</v>
      </c>
    </row>
    <row r="38" ht="15" customHeight="1" spans="1:11">
      <c r="A38" s="3"/>
      <c r="B38" s="6"/>
      <c r="C38" s="12"/>
      <c r="D38" s="13" t="s">
        <v>89</v>
      </c>
      <c r="E38" s="13"/>
      <c r="F38" s="5" t="s">
        <v>90</v>
      </c>
      <c r="G38" s="5">
        <v>1</v>
      </c>
      <c r="H38" s="5" t="s">
        <v>91</v>
      </c>
      <c r="I38" s="5">
        <v>1</v>
      </c>
      <c r="J38" s="18" t="s">
        <v>92</v>
      </c>
      <c r="K38" s="18" t="s">
        <v>68</v>
      </c>
    </row>
    <row r="39" ht="15" customHeight="1" spans="1:11">
      <c r="A39" s="3"/>
      <c r="B39" s="6"/>
      <c r="C39" s="12"/>
      <c r="D39" s="13" t="s">
        <v>93</v>
      </c>
      <c r="E39" s="13"/>
      <c r="F39" s="5" t="s">
        <v>94</v>
      </c>
      <c r="G39" s="5">
        <v>1</v>
      </c>
      <c r="H39" s="5" t="s">
        <v>95</v>
      </c>
      <c r="I39" s="5">
        <v>1</v>
      </c>
      <c r="J39" s="18" t="s">
        <v>96</v>
      </c>
      <c r="K39" s="18" t="s">
        <v>97</v>
      </c>
    </row>
    <row r="40" ht="15" customHeight="1" spans="1:11">
      <c r="A40" s="3"/>
      <c r="B40" s="6"/>
      <c r="C40" s="12"/>
      <c r="D40" s="13" t="s">
        <v>98</v>
      </c>
      <c r="E40" s="13"/>
      <c r="F40" s="5" t="s">
        <v>99</v>
      </c>
      <c r="G40" s="5">
        <v>1</v>
      </c>
      <c r="H40" s="5" t="s">
        <v>100</v>
      </c>
      <c r="I40" s="5">
        <v>1</v>
      </c>
      <c r="J40" s="18" t="s">
        <v>101</v>
      </c>
      <c r="K40" s="18" t="s">
        <v>102</v>
      </c>
    </row>
    <row r="41" ht="15" customHeight="1" spans="1:11">
      <c r="A41" s="3"/>
      <c r="B41" s="6"/>
      <c r="C41" s="12"/>
      <c r="D41" s="13" t="s">
        <v>103</v>
      </c>
      <c r="E41" s="13"/>
      <c r="F41" s="5" t="s">
        <v>104</v>
      </c>
      <c r="G41" s="5">
        <v>1</v>
      </c>
      <c r="H41" s="5" t="s">
        <v>105</v>
      </c>
      <c r="I41" s="5">
        <v>1</v>
      </c>
      <c r="J41" s="18" t="s">
        <v>106</v>
      </c>
      <c r="K41" s="18" t="s">
        <v>107</v>
      </c>
    </row>
    <row r="42" ht="15" customHeight="1" spans="1:11">
      <c r="A42" s="3"/>
      <c r="B42" s="6"/>
      <c r="C42" s="12"/>
      <c r="D42" s="13" t="s">
        <v>108</v>
      </c>
      <c r="E42" s="13"/>
      <c r="F42" s="5" t="s">
        <v>109</v>
      </c>
      <c r="G42" s="5">
        <v>1</v>
      </c>
      <c r="H42" s="5" t="s">
        <v>110</v>
      </c>
      <c r="I42" s="5">
        <v>1</v>
      </c>
      <c r="J42" s="18" t="s">
        <v>111</v>
      </c>
      <c r="K42" s="18" t="s">
        <v>112</v>
      </c>
    </row>
    <row r="43" ht="15" customHeight="1" spans="1:11">
      <c r="A43" s="3"/>
      <c r="B43" s="6"/>
      <c r="C43" s="12"/>
      <c r="D43" s="13" t="s">
        <v>113</v>
      </c>
      <c r="E43" s="13"/>
      <c r="F43" s="5" t="s">
        <v>114</v>
      </c>
      <c r="G43" s="5">
        <v>1</v>
      </c>
      <c r="H43" s="5" t="s">
        <v>115</v>
      </c>
      <c r="I43" s="5">
        <v>1</v>
      </c>
      <c r="J43" s="18" t="s">
        <v>116</v>
      </c>
      <c r="K43" s="18" t="s">
        <v>102</v>
      </c>
    </row>
    <row r="44" ht="15" customHeight="1" spans="1:11">
      <c r="A44" s="3"/>
      <c r="B44" s="6"/>
      <c r="C44" s="12"/>
      <c r="D44" s="13" t="s">
        <v>117</v>
      </c>
      <c r="E44" s="13"/>
      <c r="F44" s="5" t="s">
        <v>118</v>
      </c>
      <c r="G44" s="5">
        <v>1</v>
      </c>
      <c r="H44" s="5" t="s">
        <v>119</v>
      </c>
      <c r="I44" s="5">
        <v>1</v>
      </c>
      <c r="J44" s="18" t="s">
        <v>120</v>
      </c>
      <c r="K44" s="18" t="s">
        <v>121</v>
      </c>
    </row>
    <row r="45" ht="15" customHeight="1" spans="1:11">
      <c r="A45" s="3"/>
      <c r="B45" s="6"/>
      <c r="C45" s="12"/>
      <c r="D45" s="13" t="s">
        <v>122</v>
      </c>
      <c r="E45" s="13"/>
      <c r="F45" s="5" t="s">
        <v>123</v>
      </c>
      <c r="G45" s="5">
        <v>1</v>
      </c>
      <c r="H45" s="5" t="s">
        <v>95</v>
      </c>
      <c r="I45" s="5">
        <v>1</v>
      </c>
      <c r="J45" s="18" t="s">
        <v>124</v>
      </c>
      <c r="K45" s="18" t="s">
        <v>125</v>
      </c>
    </row>
    <row r="46" ht="15" customHeight="1" spans="1:11">
      <c r="A46" s="3"/>
      <c r="B46" s="6"/>
      <c r="C46" s="12"/>
      <c r="D46" s="13" t="s">
        <v>126</v>
      </c>
      <c r="E46" s="13"/>
      <c r="F46" s="5" t="s">
        <v>127</v>
      </c>
      <c r="G46" s="5">
        <v>1</v>
      </c>
      <c r="H46" s="5" t="s">
        <v>128</v>
      </c>
      <c r="I46" s="5">
        <v>1</v>
      </c>
      <c r="J46" s="18" t="s">
        <v>129</v>
      </c>
      <c r="K46" s="18" t="s">
        <v>102</v>
      </c>
    </row>
    <row r="47" ht="15" customHeight="1" spans="1:11">
      <c r="A47" s="3"/>
      <c r="B47" s="6"/>
      <c r="C47" s="12"/>
      <c r="D47" s="13" t="s">
        <v>130</v>
      </c>
      <c r="E47" s="13"/>
      <c r="F47" s="5" t="s">
        <v>131</v>
      </c>
      <c r="G47" s="5">
        <v>1</v>
      </c>
      <c r="H47" s="5" t="s">
        <v>95</v>
      </c>
      <c r="I47" s="5">
        <v>1</v>
      </c>
      <c r="J47" s="18" t="s">
        <v>124</v>
      </c>
      <c r="K47" s="18" t="s">
        <v>132</v>
      </c>
    </row>
    <row r="48" ht="15" customHeight="1" spans="1:11">
      <c r="A48" s="3"/>
      <c r="B48" s="6"/>
      <c r="C48" s="12"/>
      <c r="D48" s="13" t="s">
        <v>133</v>
      </c>
      <c r="E48" s="13"/>
      <c r="F48" s="5" t="s">
        <v>90</v>
      </c>
      <c r="G48" s="5">
        <v>1</v>
      </c>
      <c r="H48" s="5" t="s">
        <v>134</v>
      </c>
      <c r="I48" s="5">
        <v>1</v>
      </c>
      <c r="J48" s="18" t="s">
        <v>135</v>
      </c>
      <c r="K48" s="18" t="s">
        <v>102</v>
      </c>
    </row>
    <row r="49" ht="15" customHeight="1" spans="1:11">
      <c r="A49" s="3"/>
      <c r="B49" s="6"/>
      <c r="C49" s="12"/>
      <c r="D49" s="13" t="s">
        <v>136</v>
      </c>
      <c r="E49" s="13"/>
      <c r="F49" s="5" t="s">
        <v>137</v>
      </c>
      <c r="G49" s="5">
        <v>1</v>
      </c>
      <c r="H49" s="5" t="s">
        <v>138</v>
      </c>
      <c r="I49" s="5">
        <v>1</v>
      </c>
      <c r="J49" s="18" t="s">
        <v>135</v>
      </c>
      <c r="K49" s="18" t="s">
        <v>139</v>
      </c>
    </row>
    <row r="50" ht="15" customHeight="1" spans="1:11">
      <c r="A50" s="3"/>
      <c r="B50" s="6"/>
      <c r="C50" s="12"/>
      <c r="D50" s="13" t="s">
        <v>140</v>
      </c>
      <c r="E50" s="13"/>
      <c r="F50" s="5" t="s">
        <v>141</v>
      </c>
      <c r="G50" s="5">
        <v>1</v>
      </c>
      <c r="H50" s="5" t="s">
        <v>142</v>
      </c>
      <c r="I50" s="5">
        <v>1</v>
      </c>
      <c r="J50" s="18" t="s">
        <v>143</v>
      </c>
      <c r="K50" s="18" t="s">
        <v>102</v>
      </c>
    </row>
    <row r="51" ht="15" customHeight="1" spans="1:11">
      <c r="A51" s="3"/>
      <c r="B51" s="6"/>
      <c r="C51" s="12"/>
      <c r="D51" s="13" t="s">
        <v>144</v>
      </c>
      <c r="E51" s="13"/>
      <c r="F51" s="5" t="s">
        <v>145</v>
      </c>
      <c r="G51" s="5">
        <v>1</v>
      </c>
      <c r="H51" s="5" t="s">
        <v>76</v>
      </c>
      <c r="I51" s="5">
        <v>1</v>
      </c>
      <c r="J51" s="18" t="s">
        <v>146</v>
      </c>
      <c r="K51" s="18" t="s">
        <v>102</v>
      </c>
    </row>
    <row r="52" ht="15" customHeight="1" spans="1:11">
      <c r="A52" s="3"/>
      <c r="B52" s="6"/>
      <c r="C52" s="12"/>
      <c r="D52" s="13" t="s">
        <v>147</v>
      </c>
      <c r="E52" s="13"/>
      <c r="F52" s="5" t="s">
        <v>123</v>
      </c>
      <c r="G52" s="5">
        <v>1</v>
      </c>
      <c r="H52" s="5" t="s">
        <v>148</v>
      </c>
      <c r="I52" s="5">
        <v>1</v>
      </c>
      <c r="J52" s="18" t="s">
        <v>149</v>
      </c>
      <c r="K52" s="18" t="s">
        <v>102</v>
      </c>
    </row>
    <row r="53" ht="15" customHeight="1" spans="1:11">
      <c r="A53" s="3"/>
      <c r="B53" s="6"/>
      <c r="C53" s="12" t="s">
        <v>150</v>
      </c>
      <c r="D53" s="13" t="s">
        <v>151</v>
      </c>
      <c r="E53" s="13"/>
      <c r="F53" s="5" t="s">
        <v>152</v>
      </c>
      <c r="G53" s="5">
        <v>2</v>
      </c>
      <c r="H53" s="5" t="s">
        <v>153</v>
      </c>
      <c r="I53" s="5">
        <v>2</v>
      </c>
      <c r="J53" s="18" t="s">
        <v>154</v>
      </c>
      <c r="K53" s="18" t="s">
        <v>102</v>
      </c>
    </row>
    <row r="54" ht="15" customHeight="1" spans="1:11">
      <c r="A54" s="3"/>
      <c r="B54" s="6"/>
      <c r="C54" s="12"/>
      <c r="D54" s="13" t="s">
        <v>155</v>
      </c>
      <c r="E54" s="13"/>
      <c r="F54" s="5" t="s">
        <v>156</v>
      </c>
      <c r="G54" s="5">
        <v>1</v>
      </c>
      <c r="H54" s="5" t="s">
        <v>157</v>
      </c>
      <c r="I54" s="5">
        <v>1</v>
      </c>
      <c r="J54" s="18" t="s">
        <v>158</v>
      </c>
      <c r="K54" s="18" t="s">
        <v>102</v>
      </c>
    </row>
    <row r="55" ht="15" customHeight="1" spans="1:11">
      <c r="A55" s="3"/>
      <c r="B55" s="6"/>
      <c r="C55" s="12"/>
      <c r="D55" s="13" t="s">
        <v>159</v>
      </c>
      <c r="E55" s="13"/>
      <c r="F55" s="5" t="s">
        <v>156</v>
      </c>
      <c r="G55" s="5">
        <v>1</v>
      </c>
      <c r="H55" s="5" t="s">
        <v>157</v>
      </c>
      <c r="I55" s="5">
        <v>1</v>
      </c>
      <c r="J55" s="18" t="s">
        <v>160</v>
      </c>
      <c r="K55" s="18" t="s">
        <v>102</v>
      </c>
    </row>
    <row r="56" ht="15" customHeight="1" spans="1:11">
      <c r="A56" s="3"/>
      <c r="B56" s="6"/>
      <c r="C56" s="12"/>
      <c r="D56" s="13" t="s">
        <v>161</v>
      </c>
      <c r="E56" s="13"/>
      <c r="F56" s="5" t="s">
        <v>162</v>
      </c>
      <c r="G56" s="5">
        <v>1</v>
      </c>
      <c r="H56" s="5" t="s">
        <v>153</v>
      </c>
      <c r="I56" s="5">
        <v>1</v>
      </c>
      <c r="J56" s="18" t="s">
        <v>163</v>
      </c>
      <c r="K56" s="18" t="s">
        <v>102</v>
      </c>
    </row>
    <row r="57" ht="15" customHeight="1" spans="1:11">
      <c r="A57" s="3"/>
      <c r="B57" s="6"/>
      <c r="C57" s="12"/>
      <c r="D57" s="13" t="s">
        <v>164</v>
      </c>
      <c r="E57" s="13"/>
      <c r="F57" s="5" t="s">
        <v>165</v>
      </c>
      <c r="G57" s="5">
        <v>1</v>
      </c>
      <c r="H57" s="5" t="s">
        <v>153</v>
      </c>
      <c r="I57" s="5">
        <v>1</v>
      </c>
      <c r="J57" s="18" t="s">
        <v>166</v>
      </c>
      <c r="K57" s="18" t="s">
        <v>102</v>
      </c>
    </row>
    <row r="58" ht="15" customHeight="1" spans="1:11">
      <c r="A58" s="3"/>
      <c r="B58" s="6"/>
      <c r="C58" s="12"/>
      <c r="D58" s="13" t="s">
        <v>167</v>
      </c>
      <c r="E58" s="13"/>
      <c r="F58" s="5" t="s">
        <v>168</v>
      </c>
      <c r="G58" s="5">
        <v>1</v>
      </c>
      <c r="H58" s="5" t="s">
        <v>169</v>
      </c>
      <c r="I58" s="5">
        <v>1</v>
      </c>
      <c r="J58" s="18" t="s">
        <v>170</v>
      </c>
      <c r="K58" s="18" t="s">
        <v>102</v>
      </c>
    </row>
    <row r="59" ht="15" customHeight="1" spans="1:11">
      <c r="A59" s="3"/>
      <c r="B59" s="6"/>
      <c r="C59" s="12"/>
      <c r="D59" s="13" t="s">
        <v>171</v>
      </c>
      <c r="E59" s="13"/>
      <c r="F59" s="5" t="s">
        <v>156</v>
      </c>
      <c r="G59" s="5">
        <v>1</v>
      </c>
      <c r="H59" s="5" t="s">
        <v>157</v>
      </c>
      <c r="I59" s="5">
        <v>1</v>
      </c>
      <c r="J59" s="18" t="s">
        <v>96</v>
      </c>
      <c r="K59" s="18" t="s">
        <v>102</v>
      </c>
    </row>
    <row r="60" ht="15" customHeight="1" spans="1:11">
      <c r="A60" s="3"/>
      <c r="B60" s="6"/>
      <c r="C60" s="12"/>
      <c r="D60" s="13" t="s">
        <v>172</v>
      </c>
      <c r="E60" s="13"/>
      <c r="F60" s="5" t="s">
        <v>156</v>
      </c>
      <c r="G60" s="5">
        <v>1</v>
      </c>
      <c r="H60" s="5" t="s">
        <v>157</v>
      </c>
      <c r="I60" s="5">
        <v>1</v>
      </c>
      <c r="J60" s="18" t="s">
        <v>101</v>
      </c>
      <c r="K60" s="18" t="s">
        <v>102</v>
      </c>
    </row>
    <row r="61" ht="15" customHeight="1" spans="1:11">
      <c r="A61" s="3"/>
      <c r="B61" s="6"/>
      <c r="C61" s="12"/>
      <c r="D61" s="13" t="s">
        <v>173</v>
      </c>
      <c r="E61" s="13"/>
      <c r="F61" s="5" t="s">
        <v>174</v>
      </c>
      <c r="G61" s="5">
        <v>1</v>
      </c>
      <c r="H61" s="5" t="s">
        <v>175</v>
      </c>
      <c r="I61" s="5">
        <v>1</v>
      </c>
      <c r="J61" s="18" t="s">
        <v>176</v>
      </c>
      <c r="K61" s="18" t="s">
        <v>102</v>
      </c>
    </row>
    <row r="62" ht="15" customHeight="1" spans="1:11">
      <c r="A62" s="3"/>
      <c r="B62" s="6"/>
      <c r="C62" s="12"/>
      <c r="D62" s="13" t="s">
        <v>177</v>
      </c>
      <c r="E62" s="13"/>
      <c r="F62" s="5" t="s">
        <v>156</v>
      </c>
      <c r="G62" s="5">
        <v>1</v>
      </c>
      <c r="H62" s="5" t="s">
        <v>157</v>
      </c>
      <c r="I62" s="5">
        <v>1</v>
      </c>
      <c r="J62" s="18" t="s">
        <v>178</v>
      </c>
      <c r="K62" s="18" t="s">
        <v>102</v>
      </c>
    </row>
    <row r="63" ht="15" customHeight="1" spans="1:11">
      <c r="A63" s="3"/>
      <c r="B63" s="6"/>
      <c r="C63" s="12"/>
      <c r="D63" s="13" t="s">
        <v>179</v>
      </c>
      <c r="E63" s="13"/>
      <c r="F63" s="5" t="s">
        <v>180</v>
      </c>
      <c r="G63" s="5">
        <v>1</v>
      </c>
      <c r="H63" s="5" t="s">
        <v>153</v>
      </c>
      <c r="I63" s="5">
        <v>1</v>
      </c>
      <c r="J63" s="18" t="s">
        <v>181</v>
      </c>
      <c r="K63" s="18" t="s">
        <v>102</v>
      </c>
    </row>
    <row r="64" ht="15" customHeight="1" spans="1:11">
      <c r="A64" s="3"/>
      <c r="B64" s="6"/>
      <c r="C64" s="12"/>
      <c r="D64" s="13" t="s">
        <v>182</v>
      </c>
      <c r="E64" s="13"/>
      <c r="F64" s="5" t="s">
        <v>156</v>
      </c>
      <c r="G64" s="5">
        <v>1</v>
      </c>
      <c r="H64" s="5" t="s">
        <v>157</v>
      </c>
      <c r="I64" s="5">
        <v>1</v>
      </c>
      <c r="J64" s="18" t="s">
        <v>183</v>
      </c>
      <c r="K64" s="18" t="s">
        <v>102</v>
      </c>
    </row>
    <row r="65" ht="15" customHeight="1" spans="1:11">
      <c r="A65" s="3"/>
      <c r="B65" s="6"/>
      <c r="C65" s="12"/>
      <c r="D65" s="13" t="s">
        <v>184</v>
      </c>
      <c r="E65" s="13"/>
      <c r="F65" s="5" t="s">
        <v>156</v>
      </c>
      <c r="G65" s="5">
        <v>1</v>
      </c>
      <c r="H65" s="5" t="s">
        <v>157</v>
      </c>
      <c r="I65" s="5">
        <v>1</v>
      </c>
      <c r="J65" s="18" t="s">
        <v>185</v>
      </c>
      <c r="K65" s="18" t="s">
        <v>102</v>
      </c>
    </row>
    <row r="66" ht="15" customHeight="1" spans="1:11">
      <c r="A66" s="3"/>
      <c r="B66" s="6"/>
      <c r="C66" s="12"/>
      <c r="D66" s="13" t="s">
        <v>186</v>
      </c>
      <c r="E66" s="13"/>
      <c r="F66" s="5" t="s">
        <v>156</v>
      </c>
      <c r="G66" s="5">
        <v>1</v>
      </c>
      <c r="H66" s="5" t="s">
        <v>157</v>
      </c>
      <c r="I66" s="5">
        <v>1</v>
      </c>
      <c r="J66" s="18" t="s">
        <v>183</v>
      </c>
      <c r="K66" s="18" t="s">
        <v>102</v>
      </c>
    </row>
    <row r="67" ht="15" customHeight="1" spans="1:11">
      <c r="A67" s="3"/>
      <c r="B67" s="6"/>
      <c r="C67" s="12"/>
      <c r="D67" s="13" t="s">
        <v>187</v>
      </c>
      <c r="E67" s="13"/>
      <c r="F67" s="5" t="s">
        <v>156</v>
      </c>
      <c r="G67" s="5">
        <v>1</v>
      </c>
      <c r="H67" s="5" t="s">
        <v>157</v>
      </c>
      <c r="I67" s="5">
        <v>1</v>
      </c>
      <c r="J67" s="18" t="s">
        <v>188</v>
      </c>
      <c r="K67" s="18" t="s">
        <v>102</v>
      </c>
    </row>
    <row r="68" ht="15" customHeight="1" spans="1:11">
      <c r="A68" s="3"/>
      <c r="B68" s="6"/>
      <c r="C68" s="12"/>
      <c r="D68" s="13" t="s">
        <v>189</v>
      </c>
      <c r="E68" s="13"/>
      <c r="F68" s="5" t="s">
        <v>156</v>
      </c>
      <c r="G68" s="5">
        <v>1</v>
      </c>
      <c r="H68" s="5" t="s">
        <v>157</v>
      </c>
      <c r="I68" s="5">
        <v>1</v>
      </c>
      <c r="J68" s="18" t="s">
        <v>183</v>
      </c>
      <c r="K68" s="18" t="s">
        <v>102</v>
      </c>
    </row>
    <row r="69" ht="15" customHeight="1" spans="1:11">
      <c r="A69" s="3"/>
      <c r="B69" s="6"/>
      <c r="C69" s="12"/>
      <c r="D69" s="13" t="s">
        <v>190</v>
      </c>
      <c r="E69" s="13"/>
      <c r="F69" s="5" t="s">
        <v>156</v>
      </c>
      <c r="G69" s="5">
        <v>1</v>
      </c>
      <c r="H69" s="5" t="s">
        <v>157</v>
      </c>
      <c r="I69" s="5">
        <v>1</v>
      </c>
      <c r="J69" s="18" t="s">
        <v>191</v>
      </c>
      <c r="K69" s="18" t="s">
        <v>102</v>
      </c>
    </row>
    <row r="70" ht="15" customHeight="1" spans="1:11">
      <c r="A70" s="3"/>
      <c r="B70" s="6"/>
      <c r="C70" s="12"/>
      <c r="D70" s="13" t="s">
        <v>192</v>
      </c>
      <c r="E70" s="13"/>
      <c r="F70" s="5" t="s">
        <v>156</v>
      </c>
      <c r="G70" s="5">
        <v>1</v>
      </c>
      <c r="H70" s="5" t="s">
        <v>157</v>
      </c>
      <c r="I70" s="5">
        <v>1</v>
      </c>
      <c r="J70" s="18" t="s">
        <v>193</v>
      </c>
      <c r="K70" s="18" t="s">
        <v>102</v>
      </c>
    </row>
    <row r="71" ht="15" customHeight="1" spans="1:11">
      <c r="A71" s="3"/>
      <c r="B71" s="6"/>
      <c r="C71" s="12"/>
      <c r="D71" s="13" t="s">
        <v>194</v>
      </c>
      <c r="E71" s="13"/>
      <c r="F71" s="5" t="s">
        <v>156</v>
      </c>
      <c r="G71" s="5">
        <v>1</v>
      </c>
      <c r="H71" s="5" t="s">
        <v>157</v>
      </c>
      <c r="I71" s="5">
        <v>1</v>
      </c>
      <c r="J71" s="18" t="s">
        <v>195</v>
      </c>
      <c r="K71" s="18" t="s">
        <v>102</v>
      </c>
    </row>
    <row r="72" ht="15" customHeight="1" spans="1:11">
      <c r="A72" s="3"/>
      <c r="B72" s="6"/>
      <c r="C72" s="12" t="s">
        <v>196</v>
      </c>
      <c r="D72" s="13" t="s">
        <v>197</v>
      </c>
      <c r="E72" s="13"/>
      <c r="F72" s="5" t="s">
        <v>198</v>
      </c>
      <c r="G72" s="5">
        <v>5</v>
      </c>
      <c r="H72" s="5" t="s">
        <v>153</v>
      </c>
      <c r="I72" s="5">
        <v>5</v>
      </c>
      <c r="J72" s="18" t="s">
        <v>199</v>
      </c>
      <c r="K72" s="18" t="s">
        <v>102</v>
      </c>
    </row>
    <row r="73" ht="15" customHeight="1" spans="1:11">
      <c r="A73" s="3"/>
      <c r="B73" s="6"/>
      <c r="C73" s="12" t="s">
        <v>200</v>
      </c>
      <c r="D73" s="13" t="s">
        <v>201</v>
      </c>
      <c r="E73" s="13"/>
      <c r="F73" s="5" t="s">
        <v>202</v>
      </c>
      <c r="G73" s="5">
        <v>5</v>
      </c>
      <c r="H73" s="5" t="s">
        <v>203</v>
      </c>
      <c r="I73" s="5">
        <v>4</v>
      </c>
      <c r="J73" s="18" t="s">
        <v>204</v>
      </c>
      <c r="K73" s="18" t="s">
        <v>205</v>
      </c>
    </row>
    <row r="74" ht="15" customHeight="1" spans="1:11">
      <c r="A74" s="3"/>
      <c r="B74" s="6" t="s">
        <v>206</v>
      </c>
      <c r="C74" s="12" t="s">
        <v>207</v>
      </c>
      <c r="D74" s="13" t="s">
        <v>208</v>
      </c>
      <c r="E74" s="13"/>
      <c r="F74" s="5" t="s">
        <v>180</v>
      </c>
      <c r="G74" s="5">
        <v>30</v>
      </c>
      <c r="H74" s="5" t="s">
        <v>153</v>
      </c>
      <c r="I74" s="5">
        <v>28</v>
      </c>
      <c r="J74" s="18" t="s">
        <v>154</v>
      </c>
      <c r="K74" s="18" t="s">
        <v>209</v>
      </c>
    </row>
    <row r="75" ht="15" customHeight="1" spans="1:11">
      <c r="A75" s="3"/>
      <c r="B75" s="6" t="s">
        <v>210</v>
      </c>
      <c r="C75" s="12" t="s">
        <v>211</v>
      </c>
      <c r="D75" s="13" t="s">
        <v>212</v>
      </c>
      <c r="E75" s="13"/>
      <c r="F75" s="5" t="s">
        <v>174</v>
      </c>
      <c r="G75" s="5">
        <v>10</v>
      </c>
      <c r="H75" s="5" t="s">
        <v>175</v>
      </c>
      <c r="I75" s="5">
        <v>10</v>
      </c>
      <c r="J75" s="18" t="s">
        <v>154</v>
      </c>
      <c r="K75" s="18" t="s">
        <v>102</v>
      </c>
    </row>
  </sheetData>
  <mergeCells count="98">
    <mergeCell ref="A1:K1"/>
    <mergeCell ref="B2:F2"/>
    <mergeCell ref="H2:K2"/>
    <mergeCell ref="B3:D3"/>
    <mergeCell ref="E3:F3"/>
    <mergeCell ref="I3:J3"/>
    <mergeCell ref="B4:D4"/>
    <mergeCell ref="E4:F4"/>
    <mergeCell ref="I4:J4"/>
    <mergeCell ref="B5:D5"/>
    <mergeCell ref="E5:F5"/>
    <mergeCell ref="I5:J5"/>
    <mergeCell ref="B6:D6"/>
    <mergeCell ref="E6:F6"/>
    <mergeCell ref="I6:J6"/>
    <mergeCell ref="B7:D7"/>
    <mergeCell ref="E7:F7"/>
    <mergeCell ref="I7:J7"/>
    <mergeCell ref="B8:D8"/>
    <mergeCell ref="E8:F8"/>
    <mergeCell ref="I8:J8"/>
    <mergeCell ref="B9:K9"/>
    <mergeCell ref="B10:K10"/>
    <mergeCell ref="B11:K11"/>
    <mergeCell ref="B12:K12"/>
    <mergeCell ref="B13:K13"/>
    <mergeCell ref="B14:K14"/>
    <mergeCell ref="B15:K15"/>
    <mergeCell ref="B16:K16"/>
    <mergeCell ref="B17:K17"/>
    <mergeCell ref="B18:K18"/>
    <mergeCell ref="B19:K19"/>
    <mergeCell ref="B20:K20"/>
    <mergeCell ref="B21:K21"/>
    <mergeCell ref="B22:K22"/>
    <mergeCell ref="B23:K23"/>
    <mergeCell ref="B24:K24"/>
    <mergeCell ref="B25:K25"/>
    <mergeCell ref="B26:K26"/>
    <mergeCell ref="B27:K27"/>
    <mergeCell ref="B28:K28"/>
    <mergeCell ref="B29:K29"/>
    <mergeCell ref="B30:K30"/>
    <mergeCell ref="A31:B31"/>
    <mergeCell ref="C31:E31"/>
    <mergeCell ref="F31:G31"/>
    <mergeCell ref="H31:K31"/>
    <mergeCell ref="D32:E32"/>
    <mergeCell ref="D33:E33"/>
    <mergeCell ref="D34:E34"/>
    <mergeCell ref="D35:E35"/>
    <mergeCell ref="D36:E36"/>
    <mergeCell ref="D37:E37"/>
    <mergeCell ref="D38:E38"/>
    <mergeCell ref="D39:E39"/>
    <mergeCell ref="D40:E40"/>
    <mergeCell ref="D41:E41"/>
    <mergeCell ref="D42:E42"/>
    <mergeCell ref="D43:E43"/>
    <mergeCell ref="D44:E44"/>
    <mergeCell ref="D45:E45"/>
    <mergeCell ref="D46:E46"/>
    <mergeCell ref="D47:E47"/>
    <mergeCell ref="D48:E48"/>
    <mergeCell ref="D49:E49"/>
    <mergeCell ref="D50:E50"/>
    <mergeCell ref="D51:E51"/>
    <mergeCell ref="D52:E52"/>
    <mergeCell ref="D53:E53"/>
    <mergeCell ref="D54:E54"/>
    <mergeCell ref="D55:E55"/>
    <mergeCell ref="D56:E56"/>
    <mergeCell ref="D57:E57"/>
    <mergeCell ref="D58:E58"/>
    <mergeCell ref="D59:E59"/>
    <mergeCell ref="D60:E60"/>
    <mergeCell ref="D61:E61"/>
    <mergeCell ref="D62:E62"/>
    <mergeCell ref="D63:E63"/>
    <mergeCell ref="D64:E64"/>
    <mergeCell ref="D65:E65"/>
    <mergeCell ref="D66:E66"/>
    <mergeCell ref="D67:E67"/>
    <mergeCell ref="D68:E68"/>
    <mergeCell ref="D69:E69"/>
    <mergeCell ref="D70:E70"/>
    <mergeCell ref="D71:E71"/>
    <mergeCell ref="D72:E72"/>
    <mergeCell ref="D73:E73"/>
    <mergeCell ref="D74:E74"/>
    <mergeCell ref="D75:E75"/>
    <mergeCell ref="A3:A8"/>
    <mergeCell ref="A9:A18"/>
    <mergeCell ref="A19:A30"/>
    <mergeCell ref="A32:A75"/>
    <mergeCell ref="B33:B73"/>
    <mergeCell ref="C33:C52"/>
    <mergeCell ref="C53:C71"/>
  </mergeCells>
  <pageMargins left="0.7" right="0.7" top="0.75" bottom="0.75" header="0.3" footer="0.3"/>
  <pageSetup paperSize="9" scale="90" orientation="portrait" horizontalDpi="600" vertic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sun</dc:creator>
  <cp:lastModifiedBy>Administrator</cp:lastModifiedBy>
  <dcterms:created xsi:type="dcterms:W3CDTF">2015-06-05T18:17:00Z</dcterms:created>
  <dcterms:modified xsi:type="dcterms:W3CDTF">2024-11-07T03:03:32Z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2052-11.8.2.8621</vt:lpwstr>
  </property>
  <property fmtid="{D5CDD505-2E9C-101B-9397-08002B2CF9AE}" pid="3" name="ICV">
    <vt:lpwstr>7033835529D34766A20CAD9E9E46AE6F</vt:lpwstr>
  </property>
</Properties>
</file>