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<sst xmlns="http://schemas.openxmlformats.org/spreadsheetml/2006/main" count="75" uniqueCount="48">
  <si>
    <t>附件1：</t>
  </si>
  <si>
    <t>项目自评汇总表</t>
  </si>
  <si>
    <t>单位：万元</t>
  </si>
  <si>
    <t>序号</t>
  </si>
  <si>
    <t>项目编号</t>
  </si>
  <si>
    <t>项目名称</t>
  </si>
  <si>
    <t>预算单位</t>
  </si>
  <si>
    <t>预算年度</t>
  </si>
  <si>
    <t>调整后预算数</t>
  </si>
  <si>
    <t>全年执行数</t>
  </si>
  <si>
    <t>预算执行率（%）</t>
  </si>
  <si>
    <t>财政拨款预算调整率（%）</t>
  </si>
  <si>
    <t>自评得分</t>
  </si>
  <si>
    <t>自评结论（等级）</t>
  </si>
  <si>
    <t>主要原因分析</t>
  </si>
  <si>
    <t>备注</t>
  </si>
  <si>
    <t>451200210310500004151</t>
  </si>
  <si>
    <t>市纪委监委德胜工作站经费(非税)</t>
  </si>
  <si>
    <t>市纪委</t>
  </si>
  <si>
    <t>一等</t>
  </si>
  <si>
    <t>由于财政库款紧张的原因，未按进度审批当年本委部分用款计划，造成部分办公费、差旅费、委托业务等费用不能完成支付的情况，但当年财政审批的用款计划，本委支出执行率均达到100%。</t>
  </si>
  <si>
    <t>451200210310500004161</t>
  </si>
  <si>
    <t>纪检监察案件查办工作经费（非税）</t>
  </si>
  <si>
    <t>451200210310500004153</t>
  </si>
  <si>
    <t>市委巡察经费</t>
  </si>
  <si>
    <t>451200210310500004148</t>
  </si>
  <si>
    <t>《勤政廉政聚焦》栏目制播项目</t>
  </si>
  <si>
    <t>451200210310500004154</t>
  </si>
  <si>
    <t>执法监察及突发事件调查活动经费</t>
  </si>
  <si>
    <t>451200210310500004149</t>
  </si>
  <si>
    <t>落实党风廉政建设责任制经费</t>
  </si>
  <si>
    <t>451200210310500004155</t>
  </si>
  <si>
    <t>重点项目落实情况督查专项经费</t>
  </si>
  <si>
    <t>451200210310500004157</t>
  </si>
  <si>
    <t>信访举报核实经费</t>
  </si>
  <si>
    <t>451200210310500004159</t>
  </si>
  <si>
    <t>反渎职办案经费</t>
  </si>
  <si>
    <t>451200210310500004160</t>
  </si>
  <si>
    <t>反贪办案经费</t>
  </si>
  <si>
    <t>451200210310500004162</t>
  </si>
  <si>
    <t>预防职务犯罪经费</t>
  </si>
  <si>
    <t>451200210310500004156</t>
  </si>
  <si>
    <t>自侦案件指挥中心经费</t>
  </si>
  <si>
    <t>451200210310500004150</t>
  </si>
  <si>
    <t>少数民族地区反腐课题研究活动经费</t>
  </si>
  <si>
    <t>451200210310500004152</t>
  </si>
  <si>
    <t>市纪委全会工作经费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</si>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</sst>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22"/>
      <color theme="1"/>
      <name val="宋体"/>
      <charset val="134"/>
      <scheme val="minor"/>
    </font>
    <font>
      <sz val="22"/>
      <color theme="1"/>
      <name val="仿宋_GB2312"/>
      <charset val="134"/>
    </font>
    <font>
      <sz val="2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A1" sqref="A1:B1"/>
    </sheetView>
  </sheetViews>
  <sheetFormatPr defaultColWidth="9" defaultRowHeight="13.5"/>
  <cols>
    <col min="1" max="1" width="4.5" style="2" customWidth="1"/>
    <col min="2" max="2" width="21.75" style="3" customWidth="1"/>
    <col min="3" max="3" width="34" style="4" customWidth="1"/>
    <col min="4" max="4" width="9.5" style="5" customWidth="1"/>
    <col min="5" max="5" width="8.625" style="6" customWidth="1"/>
    <col min="6" max="6" width="10" style="2" customWidth="1"/>
    <col min="7" max="7" width="11.875" style="2" customWidth="1"/>
    <col min="8" max="8" width="14.75" style="7" customWidth="1"/>
    <col min="9" max="9" width="12.875" style="7" customWidth="1"/>
    <col min="10" max="10" width="9" style="2"/>
    <col min="11" max="11" width="8.75" style="3" customWidth="1"/>
    <col min="12" max="12" width="7.875" style="3" customWidth="1"/>
    <col min="13" max="16384" width="9" style="3"/>
  </cols>
  <sheetData>
    <row r="1" ht="31" customHeight="1" spans="1:2">
      <c r="A1" s="8" t="s">
        <v>0</v>
      </c>
      <c r="B1" s="8"/>
    </row>
    <row r="2" ht="26" customHeight="1" spans="1:13">
      <c r="A2" s="9" t="s">
        <v>1</v>
      </c>
      <c r="B2" s="9"/>
      <c r="D2" s="10"/>
      <c r="E2" s="11"/>
      <c r="F2" s="9"/>
      <c r="G2" s="9"/>
      <c r="H2" s="12"/>
      <c r="I2" s="12"/>
      <c r="J2" s="9"/>
      <c r="K2" s="9"/>
      <c r="L2" s="9"/>
      <c r="M2" s="9"/>
    </row>
    <row r="3" customFormat="1" ht="26" customHeight="1" spans="1:13">
      <c r="A3" s="2"/>
      <c r="B3" s="2"/>
      <c r="C3" s="4"/>
      <c r="D3" s="1"/>
      <c r="E3" s="6"/>
      <c r="F3" s="2"/>
      <c r="G3" s="2"/>
      <c r="H3" s="13"/>
      <c r="I3" s="13"/>
      <c r="J3" s="2"/>
      <c r="K3" s="2"/>
      <c r="L3" s="2" t="s">
        <v>2</v>
      </c>
      <c r="M3" s="2"/>
    </row>
    <row r="4" s="1" customFormat="1" ht="40" customHeight="1" spans="1:13">
      <c r="A4" s="14" t="s">
        <v>3</v>
      </c>
      <c r="B4" s="15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6" t="s">
        <v>10</v>
      </c>
      <c r="I4" s="16" t="s">
        <v>11</v>
      </c>
      <c r="J4" s="14" t="s">
        <v>12</v>
      </c>
      <c r="K4" s="14" t="s">
        <v>13</v>
      </c>
      <c r="L4" s="14" t="s">
        <v>14</v>
      </c>
      <c r="M4" s="14" t="s">
        <v>15</v>
      </c>
    </row>
    <row r="5" ht="28" customHeight="1" spans="1:13">
      <c r="A5" s="17">
        <v>1</v>
      </c>
      <c r="B5" s="32" t="s">
        <v>16</v>
      </c>
      <c r="C5" s="19" t="s">
        <v>17</v>
      </c>
      <c r="D5" s="14" t="s">
        <v>18</v>
      </c>
      <c r="E5" s="20">
        <v>2022</v>
      </c>
      <c r="F5" s="17">
        <v>2517</v>
      </c>
      <c r="G5" s="17">
        <v>1490.31</v>
      </c>
      <c r="H5" s="21">
        <f>G5/F5</f>
        <v>0.592097735399285</v>
      </c>
      <c r="I5" s="21">
        <f>1-H5</f>
        <v>0.407902264600715</v>
      </c>
      <c r="J5" s="17">
        <v>100</v>
      </c>
      <c r="K5" s="17" t="s">
        <v>19</v>
      </c>
      <c r="L5" s="26"/>
      <c r="M5" s="27" t="s">
        <v>20</v>
      </c>
    </row>
    <row r="6" ht="28" customHeight="1" spans="1:13">
      <c r="A6" s="17">
        <v>2</v>
      </c>
      <c r="B6" s="32" t="s">
        <v>21</v>
      </c>
      <c r="C6" s="19" t="s">
        <v>22</v>
      </c>
      <c r="D6" s="14" t="s">
        <v>18</v>
      </c>
      <c r="E6" s="20">
        <v>2022</v>
      </c>
      <c r="F6" s="17">
        <v>548</v>
      </c>
      <c r="G6" s="17">
        <v>364.19</v>
      </c>
      <c r="H6" s="21">
        <f>G6/F6</f>
        <v>0.664580291970803</v>
      </c>
      <c r="I6" s="21">
        <f>1-H6</f>
        <v>0.335419708029197</v>
      </c>
      <c r="J6" s="17">
        <v>100</v>
      </c>
      <c r="K6" s="17" t="s">
        <v>19</v>
      </c>
      <c r="L6" s="26"/>
      <c r="M6" s="28"/>
    </row>
    <row r="7" ht="28" customHeight="1" spans="1:13">
      <c r="A7" s="17">
        <v>3</v>
      </c>
      <c r="B7" s="32" t="s">
        <v>23</v>
      </c>
      <c r="C7" s="19" t="s">
        <v>24</v>
      </c>
      <c r="D7" s="14" t="s">
        <v>18</v>
      </c>
      <c r="E7" s="20">
        <v>2022</v>
      </c>
      <c r="F7" s="17">
        <v>435</v>
      </c>
      <c r="G7" s="17">
        <v>358.15</v>
      </c>
      <c r="H7" s="21">
        <f>G7/F7</f>
        <v>0.823333333333333</v>
      </c>
      <c r="I7" s="21">
        <f>1-H7</f>
        <v>0.176666666666667</v>
      </c>
      <c r="J7" s="17">
        <v>100</v>
      </c>
      <c r="K7" s="17" t="s">
        <v>19</v>
      </c>
      <c r="L7" s="26"/>
      <c r="M7" s="28"/>
    </row>
    <row r="8" ht="28" customHeight="1" spans="1:13">
      <c r="A8" s="17">
        <v>4</v>
      </c>
      <c r="B8" s="32" t="s">
        <v>25</v>
      </c>
      <c r="C8" s="19" t="s">
        <v>26</v>
      </c>
      <c r="D8" s="14" t="s">
        <v>18</v>
      </c>
      <c r="E8" s="20">
        <v>2022</v>
      </c>
      <c r="F8" s="17">
        <v>21</v>
      </c>
      <c r="G8" s="17">
        <v>21</v>
      </c>
      <c r="H8" s="21">
        <f t="shared" ref="H8:H19" si="0">G8/F8</f>
        <v>1</v>
      </c>
      <c r="I8" s="21">
        <f t="shared" ref="I8:I19" si="1">1-H8</f>
        <v>0</v>
      </c>
      <c r="J8" s="17">
        <v>100</v>
      </c>
      <c r="K8" s="17" t="s">
        <v>19</v>
      </c>
      <c r="L8" s="29"/>
      <c r="M8" s="28"/>
    </row>
    <row r="9" ht="28" customHeight="1" spans="1:13">
      <c r="A9" s="17">
        <v>5</v>
      </c>
      <c r="B9" s="32" t="s">
        <v>27</v>
      </c>
      <c r="C9" s="19" t="s">
        <v>28</v>
      </c>
      <c r="D9" s="14" t="s">
        <v>18</v>
      </c>
      <c r="E9" s="20">
        <v>2022</v>
      </c>
      <c r="F9" s="17">
        <v>14</v>
      </c>
      <c r="G9" s="17">
        <v>14</v>
      </c>
      <c r="H9" s="21">
        <f t="shared" si="0"/>
        <v>1</v>
      </c>
      <c r="I9" s="21">
        <f t="shared" si="1"/>
        <v>0</v>
      </c>
      <c r="J9" s="17">
        <v>100</v>
      </c>
      <c r="K9" s="17" t="s">
        <v>19</v>
      </c>
      <c r="L9" s="30"/>
      <c r="M9" s="28"/>
    </row>
    <row r="10" ht="28" customHeight="1" spans="1:13">
      <c r="A10" s="17">
        <v>6</v>
      </c>
      <c r="B10" s="32" t="s">
        <v>29</v>
      </c>
      <c r="C10" s="19" t="s">
        <v>30</v>
      </c>
      <c r="D10" s="14" t="s">
        <v>18</v>
      </c>
      <c r="E10" s="20">
        <v>2022</v>
      </c>
      <c r="F10" s="17">
        <v>10</v>
      </c>
      <c r="G10" s="17">
        <v>10</v>
      </c>
      <c r="H10" s="21">
        <f t="shared" si="0"/>
        <v>1</v>
      </c>
      <c r="I10" s="21">
        <f t="shared" si="1"/>
        <v>0</v>
      </c>
      <c r="J10" s="17">
        <v>100</v>
      </c>
      <c r="K10" s="17" t="s">
        <v>19</v>
      </c>
      <c r="L10" s="30"/>
      <c r="M10" s="28"/>
    </row>
    <row r="11" ht="28" customHeight="1" spans="1:13">
      <c r="A11" s="17">
        <v>7</v>
      </c>
      <c r="B11" s="32" t="s">
        <v>31</v>
      </c>
      <c r="C11" s="22" t="s">
        <v>32</v>
      </c>
      <c r="D11" s="14" t="s">
        <v>18</v>
      </c>
      <c r="E11" s="20">
        <v>2022</v>
      </c>
      <c r="F11" s="17">
        <v>5</v>
      </c>
      <c r="G11" s="17">
        <v>5</v>
      </c>
      <c r="H11" s="21">
        <f t="shared" si="0"/>
        <v>1</v>
      </c>
      <c r="I11" s="21">
        <f t="shared" si="1"/>
        <v>0</v>
      </c>
      <c r="J11" s="17">
        <v>100</v>
      </c>
      <c r="K11" s="17" t="s">
        <v>19</v>
      </c>
      <c r="L11" s="30"/>
      <c r="M11" s="28"/>
    </row>
    <row r="12" ht="28" customHeight="1" spans="1:13">
      <c r="A12" s="17">
        <v>8</v>
      </c>
      <c r="B12" s="18" t="s">
        <v>33</v>
      </c>
      <c r="C12" s="22" t="s">
        <v>34</v>
      </c>
      <c r="D12" s="14" t="s">
        <v>18</v>
      </c>
      <c r="E12" s="20">
        <v>2022</v>
      </c>
      <c r="F12" s="17">
        <v>5</v>
      </c>
      <c r="G12" s="17">
        <v>5</v>
      </c>
      <c r="H12" s="21">
        <f t="shared" si="0"/>
        <v>1</v>
      </c>
      <c r="I12" s="21">
        <f t="shared" si="1"/>
        <v>0</v>
      </c>
      <c r="J12" s="17">
        <v>100</v>
      </c>
      <c r="K12" s="17" t="s">
        <v>19</v>
      </c>
      <c r="L12" s="30"/>
      <c r="M12" s="28"/>
    </row>
    <row r="13" ht="28" customHeight="1" spans="1:13">
      <c r="A13" s="17">
        <v>9</v>
      </c>
      <c r="B13" s="18" t="s">
        <v>35</v>
      </c>
      <c r="C13" s="22" t="s">
        <v>36</v>
      </c>
      <c r="D13" s="14" t="s">
        <v>18</v>
      </c>
      <c r="E13" s="20">
        <v>2022</v>
      </c>
      <c r="F13" s="17">
        <v>3</v>
      </c>
      <c r="G13" s="17">
        <v>3</v>
      </c>
      <c r="H13" s="21">
        <f t="shared" si="0"/>
        <v>1</v>
      </c>
      <c r="I13" s="21">
        <f t="shared" si="1"/>
        <v>0</v>
      </c>
      <c r="J13" s="17">
        <v>100</v>
      </c>
      <c r="K13" s="17" t="s">
        <v>19</v>
      </c>
      <c r="L13" s="30"/>
      <c r="M13" s="28"/>
    </row>
    <row r="14" ht="28" customHeight="1" spans="1:13">
      <c r="A14" s="17">
        <v>10</v>
      </c>
      <c r="B14" s="18" t="s">
        <v>37</v>
      </c>
      <c r="C14" s="22" t="s">
        <v>38</v>
      </c>
      <c r="D14" s="14" t="s">
        <v>18</v>
      </c>
      <c r="E14" s="20">
        <v>2022</v>
      </c>
      <c r="F14" s="17">
        <v>3</v>
      </c>
      <c r="G14" s="17">
        <v>3</v>
      </c>
      <c r="H14" s="21">
        <f t="shared" si="0"/>
        <v>1</v>
      </c>
      <c r="I14" s="21">
        <f t="shared" si="1"/>
        <v>0</v>
      </c>
      <c r="J14" s="17">
        <v>100</v>
      </c>
      <c r="K14" s="17" t="s">
        <v>19</v>
      </c>
      <c r="L14" s="30"/>
      <c r="M14" s="28"/>
    </row>
    <row r="15" ht="28" customHeight="1" spans="1:13">
      <c r="A15" s="17">
        <v>11</v>
      </c>
      <c r="B15" s="18" t="s">
        <v>39</v>
      </c>
      <c r="C15" s="22" t="s">
        <v>40</v>
      </c>
      <c r="D15" s="14" t="s">
        <v>18</v>
      </c>
      <c r="E15" s="20">
        <v>2022</v>
      </c>
      <c r="F15" s="17">
        <v>3</v>
      </c>
      <c r="G15" s="17">
        <v>3</v>
      </c>
      <c r="H15" s="21">
        <f t="shared" si="0"/>
        <v>1</v>
      </c>
      <c r="I15" s="21">
        <f t="shared" si="1"/>
        <v>0</v>
      </c>
      <c r="J15" s="17">
        <v>100</v>
      </c>
      <c r="K15" s="17" t="s">
        <v>19</v>
      </c>
      <c r="L15" s="30"/>
      <c r="M15" s="28"/>
    </row>
    <row r="16" ht="28" customHeight="1" spans="1:13">
      <c r="A16" s="17">
        <v>12</v>
      </c>
      <c r="B16" s="32" t="s">
        <v>41</v>
      </c>
      <c r="C16" s="22" t="s">
        <v>42</v>
      </c>
      <c r="D16" s="14" t="s">
        <v>18</v>
      </c>
      <c r="E16" s="20">
        <v>2022</v>
      </c>
      <c r="F16" s="17">
        <v>3</v>
      </c>
      <c r="G16" s="17">
        <v>3</v>
      </c>
      <c r="H16" s="21">
        <f t="shared" si="0"/>
        <v>1</v>
      </c>
      <c r="I16" s="21">
        <f t="shared" si="1"/>
        <v>0</v>
      </c>
      <c r="J16" s="17">
        <v>100</v>
      </c>
      <c r="K16" s="17" t="s">
        <v>19</v>
      </c>
      <c r="L16" s="30"/>
      <c r="M16" s="28"/>
    </row>
    <row r="17" ht="28" customHeight="1" spans="1:13">
      <c r="A17" s="17">
        <v>13</v>
      </c>
      <c r="B17" s="18" t="s">
        <v>43</v>
      </c>
      <c r="C17" s="22" t="s">
        <v>44</v>
      </c>
      <c r="D17" s="14" t="s">
        <v>18</v>
      </c>
      <c r="E17" s="20">
        <v>2022</v>
      </c>
      <c r="F17" s="17">
        <v>2</v>
      </c>
      <c r="G17" s="17">
        <v>2</v>
      </c>
      <c r="H17" s="21">
        <f t="shared" si="0"/>
        <v>1</v>
      </c>
      <c r="I17" s="21">
        <f t="shared" si="1"/>
        <v>0</v>
      </c>
      <c r="J17" s="17">
        <v>100</v>
      </c>
      <c r="K17" s="17" t="s">
        <v>19</v>
      </c>
      <c r="L17" s="30"/>
      <c r="M17" s="28"/>
    </row>
    <row r="18" ht="28" customHeight="1" spans="1:13">
      <c r="A18" s="17">
        <v>14</v>
      </c>
      <c r="B18" s="32" t="s">
        <v>45</v>
      </c>
      <c r="C18" s="22" t="s">
        <v>46</v>
      </c>
      <c r="D18" s="14" t="s">
        <v>18</v>
      </c>
      <c r="E18" s="20">
        <v>2022</v>
      </c>
      <c r="F18" s="17">
        <v>5</v>
      </c>
      <c r="G18" s="17">
        <v>2</v>
      </c>
      <c r="H18" s="21">
        <f t="shared" si="0"/>
        <v>0.4</v>
      </c>
      <c r="I18" s="21">
        <f t="shared" si="1"/>
        <v>0.6</v>
      </c>
      <c r="J18" s="17">
        <v>100</v>
      </c>
      <c r="K18" s="17" t="s">
        <v>19</v>
      </c>
      <c r="L18" s="30"/>
      <c r="M18" s="31"/>
    </row>
    <row r="19" ht="28" customHeight="1" spans="1:13">
      <c r="A19" s="23" t="s">
        <v>47</v>
      </c>
      <c r="B19" s="24"/>
      <c r="C19" s="24"/>
      <c r="D19" s="24"/>
      <c r="E19" s="25"/>
      <c r="F19" s="17">
        <f>SUM(F5:F18)</f>
        <v>3574</v>
      </c>
      <c r="G19" s="17">
        <f>SUM(G5:G18)</f>
        <v>2283.65</v>
      </c>
      <c r="H19" s="21">
        <f t="shared" si="0"/>
        <v>0.638961947397874</v>
      </c>
      <c r="I19" s="21">
        <f t="shared" si="1"/>
        <v>0.361038052602126</v>
      </c>
      <c r="J19" s="17">
        <v>100</v>
      </c>
      <c r="K19" s="17" t="s">
        <v>19</v>
      </c>
      <c r="L19" s="30"/>
      <c r="M19" s="30"/>
    </row>
  </sheetData>
  <mergeCells count="5">
    <mergeCell ref="A1:B1"/>
    <mergeCell ref="A2:M2"/>
    <mergeCell ref="L3:M3"/>
    <mergeCell ref="A19:E19"/>
    <mergeCell ref="M5:M18"/>
  </mergeCells>
  <printOptions horizontalCentered="1"/>
  <pageMargins left="0.554861111111111" right="0.554861111111111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2023-03-30T06:50:00Z</dcterms:created>
  <dcterms:modified xsi:type="dcterms:W3CDTF">2023-03-30T08:19:57Z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9707AE2ACC974522971E61877EFD60FE</vt:lpwstr>
  </property>
  <property fmtid="{D5CDD505-2E9C-101B-9397-08002B2CF9AE}" pid="3" name="KSOProductBuildVer">
    <vt:lpwstr>2052-11.1.0.13703</vt:lpwstr>
  </property>
</Properties>
</file>