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50"/>
  </bookViews>
  <sheets>
    <sheet name="表1收支总表" sheetId="1" r:id="rId1"/>
    <sheet name="表2收入总表" sheetId="2" r:id="rId2"/>
    <sheet name="表3支出总表" sheetId="3" r:id="rId3"/>
    <sheet name="表4财政拨款收支总表" sheetId="4" r:id="rId4"/>
    <sheet name="表5一般预算支出表" sheetId="5" r:id="rId5"/>
    <sheet name="表6一般预算部门预算经济分类表" sheetId="6" r:id="rId6"/>
    <sheet name="表7一般预算政府预算经济分类表" sheetId="7" r:id="rId7"/>
    <sheet name="表8一般预算基本支出表" sheetId="8" r:id="rId8"/>
    <sheet name="表9三公两费预算表" sheetId="9" r:id="rId9"/>
    <sheet name="表10政府性基金预算支出表" sheetId="10" r:id="rId10"/>
    <sheet name="表11国有资本经营预算支出表" sheetId="11" r:id="rId11"/>
    <sheet name="表12政府采购预算表" sheetId="12" r:id="rId12"/>
  </sheets>
  <calcPr calcId="144525"/>
</workbook>
</file>

<file path=xl/sharedStrings.xml><?xml version="1.0" encoding="utf-8"?>
<sst xmlns="http://schemas.openxmlformats.org/spreadsheetml/2006/main" count="490" uniqueCount="184">
  <si>
    <t>一、部门收支总表</t>
  </si>
  <si>
    <t>单位：万元</t>
  </si>
  <si>
    <t>收            入</t>
  </si>
  <si>
    <t>支                  出</t>
  </si>
  <si>
    <t>项                    目</t>
  </si>
  <si>
    <t>预算数</t>
  </si>
  <si>
    <t>项   目(按支出功能科目分类)</t>
  </si>
  <si>
    <t>项   目(按支出经济科目分类)</t>
  </si>
  <si>
    <t>一、一般公共预算拨款</t>
  </si>
  <si>
    <t xml:space="preserve">    一、一般公共服务支出</t>
  </si>
  <si>
    <t xml:space="preserve">  一、基本支出</t>
  </si>
  <si>
    <t xml:space="preserve">    1.经费拨款</t>
  </si>
  <si>
    <t xml:space="preserve">    二、外交支出</t>
  </si>
  <si>
    <t xml:space="preserve">      1.工资福利支出</t>
  </si>
  <si>
    <t xml:space="preserve">      (1)市本级</t>
  </si>
  <si>
    <t xml:space="preserve">    三、国防支出</t>
  </si>
  <si>
    <t xml:space="preserve">      2.商品和服务支出</t>
  </si>
  <si>
    <t xml:space="preserve">      (2)中央及自治区补助</t>
  </si>
  <si>
    <t xml:space="preserve">    四、公共安全支出</t>
  </si>
  <si>
    <t xml:space="preserve">      3.对个人和家庭的补助</t>
  </si>
  <si>
    <t xml:space="preserve">    2.纳入一般公共预算管理的非税收入安排的资金</t>
  </si>
  <si>
    <t xml:space="preserve">    五、教育支出</t>
  </si>
  <si>
    <t xml:space="preserve">  二、项目支出</t>
  </si>
  <si>
    <t xml:space="preserve">      (1)专项收入安排的资金</t>
  </si>
  <si>
    <t xml:space="preserve">    六、科学技术支出</t>
  </si>
  <si>
    <t xml:space="preserve">      (2)行政事业性收费收入安排的资金</t>
  </si>
  <si>
    <t xml:space="preserve">    七、文化旅游体育与传媒支出</t>
  </si>
  <si>
    <t xml:space="preserve">      (3)罚没收入安排的资金</t>
  </si>
  <si>
    <t xml:space="preserve">    八、社会保障和就业支出</t>
  </si>
  <si>
    <t xml:space="preserve">      (4)国有资本经营收入安排的资金</t>
  </si>
  <si>
    <t xml:space="preserve">    九、社会保险基金支出</t>
  </si>
  <si>
    <t xml:space="preserve">      4.债务利息及费用支出</t>
  </si>
  <si>
    <t xml:space="preserve">      (5)国有资源(资产)有偿使用收入安排的资金</t>
  </si>
  <si>
    <t xml:space="preserve">    十、卫生健康支出</t>
  </si>
  <si>
    <t xml:space="preserve">      5.资本性支出(基本建设)</t>
  </si>
  <si>
    <t xml:space="preserve">      (6)捐赠收入安排的资金</t>
  </si>
  <si>
    <t xml:space="preserve">    十一、节能环保支出</t>
  </si>
  <si>
    <t xml:space="preserve">      6.资本性支出</t>
  </si>
  <si>
    <t xml:space="preserve">      (7)政府住房基金收入安排的资金</t>
  </si>
  <si>
    <t xml:space="preserve">    十二、城乡社区支出</t>
  </si>
  <si>
    <t xml:space="preserve">      7.对企业补助(基本建设)</t>
  </si>
  <si>
    <t xml:space="preserve">      (8)其他收入安排的资金</t>
  </si>
  <si>
    <t xml:space="preserve">    十三、农林水支出</t>
  </si>
  <si>
    <t xml:space="preserve">      8.对企业补助</t>
  </si>
  <si>
    <t>二、政府性基金预算拨款</t>
  </si>
  <si>
    <t xml:space="preserve">    十四、交通运输支出</t>
  </si>
  <si>
    <t xml:space="preserve">      9.对社会保障基金补助</t>
  </si>
  <si>
    <t xml:space="preserve">    1.市本级</t>
  </si>
  <si>
    <t xml:space="preserve">    十五、资源勘探工业信息等支出</t>
  </si>
  <si>
    <t xml:space="preserve">      10.其他支出</t>
  </si>
  <si>
    <t xml:space="preserve">    2.中央及自治区补助</t>
  </si>
  <si>
    <t xml:space="preserve">    十六、商业服务业等支出</t>
  </si>
  <si>
    <t>三、国有资本经营预算拨款</t>
  </si>
  <si>
    <t xml:space="preserve">    十七、金融支出</t>
  </si>
  <si>
    <t>四、纳入财政专户管理的收入安排的资金</t>
  </si>
  <si>
    <t xml:space="preserve">    十八、援助其他地区支出</t>
  </si>
  <si>
    <t xml:space="preserve">    1.教育收费收入安排的资金</t>
  </si>
  <si>
    <t xml:space="preserve">    十九、自然资源海洋气象等支出</t>
  </si>
  <si>
    <t xml:space="preserve">    2.其他收入安排的资金</t>
  </si>
  <si>
    <t xml:space="preserve">    二十、住房保障支出</t>
  </si>
  <si>
    <t>五、未纳入财政专户管理的收入安排的资金</t>
  </si>
  <si>
    <t xml:space="preserve">    二十一、粮油物资储备支出</t>
  </si>
  <si>
    <t xml:space="preserve">    1.事业收入安排的资金</t>
  </si>
  <si>
    <t xml:space="preserve">    二十二、国有资本经营预算支出</t>
  </si>
  <si>
    <t xml:space="preserve">    2.经营收入安排的资金</t>
  </si>
  <si>
    <t xml:space="preserve">    二十三、灾害防治及应急管理支出</t>
  </si>
  <si>
    <t xml:space="preserve">    3.其他收入安排的资金</t>
  </si>
  <si>
    <t xml:space="preserve">    二十四、预备费</t>
  </si>
  <si>
    <t xml:space="preserve">    二十五、其他支出</t>
  </si>
  <si>
    <t xml:space="preserve">    二十六、转移性支出</t>
  </si>
  <si>
    <t xml:space="preserve">    二十七、债务还本支出</t>
  </si>
  <si>
    <t xml:space="preserve">    二十八、债务付息支出</t>
  </si>
  <si>
    <t xml:space="preserve">    二十九、债务发行费用支出</t>
  </si>
  <si>
    <t>本  年  收  入  合  计</t>
  </si>
  <si>
    <t>本  年  支  出  合  计</t>
  </si>
  <si>
    <t>六、上年结余收入</t>
  </si>
  <si>
    <t xml:space="preserve">    三十、结转下年</t>
  </si>
  <si>
    <t xml:space="preserve">  三、结转下年</t>
  </si>
  <si>
    <t xml:space="preserve">    1.一般公共预算拨款结转</t>
  </si>
  <si>
    <t xml:space="preserve">      (1)市本级结转</t>
  </si>
  <si>
    <t xml:space="preserve">      (2)中央及自治区补助结转</t>
  </si>
  <si>
    <t xml:space="preserve">    2.政府性基金预算拨款结转</t>
  </si>
  <si>
    <t xml:space="preserve">    3.国有资本经营预算拨款结转</t>
  </si>
  <si>
    <t xml:space="preserve">    4.其他结转</t>
  </si>
  <si>
    <t xml:space="preserve">    5.历年净结余可安排的资金</t>
  </si>
  <si>
    <t xml:space="preserve">      (1)政府性基金预算拨款净结余</t>
  </si>
  <si>
    <t xml:space="preserve">        ①市本级净结余</t>
  </si>
  <si>
    <t xml:space="preserve">        ②中央及自治区补助净结余</t>
  </si>
  <si>
    <t xml:space="preserve">      (2)国有资本经营预算拨款净结余</t>
  </si>
  <si>
    <t xml:space="preserve">      (3)其他净结余</t>
  </si>
  <si>
    <t>收　　　入　　　总　　　计</t>
  </si>
  <si>
    <t>支　　　出　　　总　　　计</t>
  </si>
  <si>
    <t>表二:部门收入总表</t>
  </si>
  <si>
    <t>单位代码\科目编码</t>
  </si>
  <si>
    <t>单位名称\科目名称</t>
  </si>
  <si>
    <t>总计</t>
  </si>
  <si>
    <t>一般公共预算拨款</t>
  </si>
  <si>
    <t>政府性基金预算拨款</t>
  </si>
  <si>
    <t>国有资本经营预算拨款</t>
  </si>
  <si>
    <t>纳入财政专户管理的收入安排的资金</t>
  </si>
  <si>
    <t>未纳入财政专户管理的收入安排的资金</t>
  </si>
  <si>
    <t>上年结余收入</t>
  </si>
  <si>
    <t>合计</t>
  </si>
  <si>
    <t>经费拨款</t>
  </si>
  <si>
    <t>纳入一般公共预算管理的非税收入安排的资金</t>
  </si>
  <si>
    <t>市本级</t>
  </si>
  <si>
    <t>中央及自治区补助</t>
  </si>
  <si>
    <t>小计</t>
  </si>
  <si>
    <t>**</t>
  </si>
  <si>
    <t>河池市地质勘察设计院</t>
  </si>
  <si>
    <t>表三:部门支出总表</t>
  </si>
  <si>
    <t>科目编码</t>
  </si>
  <si>
    <t>单位代码(科目编码)</t>
  </si>
  <si>
    <t>单位名称(科目名称)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</si>
  <si>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</si>
  <si>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</si>
  <si>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</si>
  <si>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</si>
  <si>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</si>
  <si>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</si>
  <si>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</si>
  <si>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</si>
  <si>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</si>
  <si>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</si>
  <si>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</si>
  <si>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</si>
  <si>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</si>
  <si>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</si>
  <si>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</si>
  <si>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表四:财政拨款收支总表</t>
  </si>
  <si>
    <t>四、上年结余收入</t>
  </si>
  <si>
    <t xml:space="preserve">    4.历年净结余可安排的资金</t>
  </si>
  <si>
    <t>表五:一般公共预算支出表</t>
  </si>
  <si>
    <t>社会保障和就业支出</t>
  </si>
  <si>
    <t>抚恤</t>
  </si>
  <si>
    <t xml:space="preserve">  死亡抚恤</t>
  </si>
  <si>
    <t>其他社会保障和就业支出</t>
  </si>
  <si>
    <t xml:space="preserve">  其他社会保障和就业支出</t>
  </si>
  <si>
    <t>卫生健康支出</t>
  </si>
  <si>
    <t>行政事业单位医疗</t>
  </si>
  <si>
    <t xml:space="preserve">  事业单位医疗</t>
  </si>
  <si>
    <t xml:space="preserve">  公务员医疗补助</t>
  </si>
  <si>
    <t>自然资源海洋气象等支出</t>
  </si>
  <si>
    <t>自然资源事务</t>
  </si>
  <si>
    <t xml:space="preserve">  地质矿产资源与环境调查</t>
  </si>
  <si>
    <t xml:space="preserve">  事业运行</t>
  </si>
  <si>
    <t>住房保障支出</t>
  </si>
  <si>
    <t>住房改革支出</t>
  </si>
  <si>
    <t xml:space="preserve">  住房公积金</t>
  </si>
  <si>
    <t>表六:一般公共预算部门预算经济分类支出表</t>
  </si>
  <si>
    <t>支出经济分类科目编码</t>
  </si>
  <si>
    <t>单位代码（科目编码）</t>
  </si>
  <si>
    <t>单位名称（经济分类科目名称）</t>
  </si>
  <si>
    <t xml:space="preserve"> 类</t>
  </si>
  <si>
    <t>表七:一般公共预算政府预算经济分类支出表</t>
  </si>
  <si>
    <t>表八:一般公共预算基本支出表</t>
  </si>
  <si>
    <t>表九：“三公”经费、会议费和培训费支出预算表</t>
  </si>
  <si>
    <t>项目</t>
  </si>
  <si>
    <t>全口径</t>
  </si>
  <si>
    <t>其中:一般公共预算拨款</t>
  </si>
  <si>
    <t>一、三公经费小计</t>
  </si>
  <si>
    <t xml:space="preserve"> （1）因公出国(境)费用</t>
  </si>
  <si>
    <t xml:space="preserve"> （2）公务接待费</t>
  </si>
  <si>
    <t xml:space="preserve"> （3）公务用车费</t>
  </si>
  <si>
    <t xml:space="preserve">    1.公务用车运行维护费</t>
  </si>
  <si>
    <t xml:space="preserve">    2.公务用车购置费</t>
  </si>
  <si>
    <t>二、会议费</t>
  </si>
  <si>
    <t>三、培训费</t>
  </si>
  <si>
    <t>表十:政府性基金预算支出表</t>
  </si>
  <si>
    <t>表十一:国有资本经营预算支出表</t>
  </si>
  <si>
    <t>单位代码</t>
  </si>
  <si>
    <t>表十二：政府采购预算表</t>
  </si>
  <si>
    <t>单位代码\功能科目编码</t>
  </si>
  <si>
    <t>单位名称\功能分类科目名称</t>
  </si>
  <si>
    <t>项目名称/采购物品名称</t>
  </si>
  <si>
    <t>采购形式</t>
  </si>
  <si>
    <t>品目编码名称</t>
  </si>
  <si>
    <t>经济科目编码名称</t>
  </si>
  <si>
    <t>采购数量</t>
  </si>
  <si>
    <t>计量单位</t>
  </si>
  <si>
    <t>参考单价(元)</t>
  </si>
  <si>
    <t>采购物品名称</t>
  </si>
  <si>
    <t>拟定采购日期</t>
  </si>
  <si>
    <t>政府采购资金类型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</si>
</sst>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26">
    <font>
      <sz val="11"/>
      <color indexed="8"/>
      <name val="宋体"/>
      <charset val="134"/>
    </font>
    <font>
      <sz val="9"/>
      <name val="SimSun"/>
      <charset val="134"/>
    </font>
    <font>
      <sz val="17"/>
      <name val="SimSun"/>
      <charset val="134"/>
    </font>
    <font>
      <sz val="8"/>
      <name val="SimSun"/>
      <charset val="134"/>
    </font>
    <font>
      <b/>
      <sz val="14"/>
      <name val="SimSun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1"/>
    </xf>
    <xf numFmtId="4" fontId="1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workbookViewId="0">
      <selection activeCell="F9" sqref="F9"/>
    </sheetView>
  </sheetViews>
  <sheetFormatPr defaultColWidth="10" defaultRowHeight="13.5" outlineLevelCol="5"/>
  <cols>
    <col min="1" max="1" width="38.625" customWidth="1"/>
    <col min="2" max="2" width="16.25" customWidth="1"/>
    <col min="3" max="3" width="28.625" customWidth="1"/>
    <col min="4" max="4" width="17.375" customWidth="1"/>
    <col min="5" max="5" width="23.5" customWidth="1"/>
    <col min="6" max="6" width="16.25" customWidth="1"/>
    <col min="7" max="7" width="9.75" customWidth="1"/>
  </cols>
  <sheetData>
    <row r="1" ht="14.25" customHeight="1" spans="1:6">
      <c r="A1" s="1"/>
      <c r="B1" s="1"/>
      <c r="C1" s="1"/>
      <c r="D1" s="1"/>
      <c r="E1" s="1"/>
      <c r="F1" s="10"/>
    </row>
    <row r="2" ht="26.45" customHeight="1" spans="1:6">
      <c r="A2" s="14" t="s">
        <v>0</v>
      </c>
      <c r="B2" s="14"/>
      <c r="C2" s="14"/>
      <c r="D2" s="14"/>
      <c r="E2" s="14"/>
      <c r="F2" s="14"/>
    </row>
    <row r="3" ht="13.35" customHeight="1" spans="1:6">
      <c r="A3" s="1"/>
      <c r="B3" s="15"/>
      <c r="C3" s="1"/>
      <c r="D3" s="1"/>
      <c r="E3" s="1"/>
      <c r="F3" s="10" t="s">
        <v>1</v>
      </c>
    </row>
    <row r="4" ht="16.15" customHeight="1" spans="1:6">
      <c r="A4" s="4" t="s">
        <v>2</v>
      </c>
      <c r="B4" s="4"/>
      <c r="C4" s="4" t="s">
        <v>3</v>
      </c>
      <c r="D4" s="4"/>
      <c r="E4" s="4"/>
      <c r="F4" s="4"/>
    </row>
    <row r="5" ht="16.15" customHeight="1" spans="1:6">
      <c r="A5" s="4" t="s">
        <v>4</v>
      </c>
      <c r="B5" s="4" t="s">
        <v>5</v>
      </c>
      <c r="C5" s="4" t="s">
        <v>6</v>
      </c>
      <c r="D5" s="4" t="s">
        <v>5</v>
      </c>
      <c r="E5" s="4" t="s">
        <v>7</v>
      </c>
      <c r="F5" s="4" t="s">
        <v>5</v>
      </c>
    </row>
    <row r="6" ht="16.15" customHeight="1" spans="1:6">
      <c r="A6" s="5" t="s">
        <v>8</v>
      </c>
      <c r="B6" s="8">
        <f>B7</f>
        <v>226.6</v>
      </c>
      <c r="C6" s="5" t="s">
        <v>9</v>
      </c>
      <c r="D6" s="8"/>
      <c r="E6" s="5" t="s">
        <v>10</v>
      </c>
      <c r="F6" s="8">
        <v>226.6</v>
      </c>
    </row>
    <row r="7" ht="16.15" customHeight="1" spans="1:6">
      <c r="A7" s="5" t="s">
        <v>11</v>
      </c>
      <c r="B7" s="8">
        <f>B8</f>
        <v>226.6</v>
      </c>
      <c r="C7" s="5" t="s">
        <v>12</v>
      </c>
      <c r="D7" s="8"/>
      <c r="E7" s="5" t="s">
        <v>13</v>
      </c>
      <c r="F7" s="8">
        <v>183.31</v>
      </c>
    </row>
    <row r="8" ht="16.15" customHeight="1" spans="1:6">
      <c r="A8" s="5" t="s">
        <v>14</v>
      </c>
      <c r="B8" s="8">
        <v>226.6</v>
      </c>
      <c r="C8" s="5" t="s">
        <v>15</v>
      </c>
      <c r="D8" s="8"/>
      <c r="E8" s="5" t="s">
        <v>16</v>
      </c>
      <c r="F8" s="8"/>
    </row>
    <row r="9" ht="16.15" customHeight="1" spans="1:6">
      <c r="A9" s="5" t="s">
        <v>17</v>
      </c>
      <c r="B9" s="8"/>
      <c r="C9" s="5" t="s">
        <v>18</v>
      </c>
      <c r="D9" s="8"/>
      <c r="E9" s="5" t="s">
        <v>19</v>
      </c>
      <c r="F9" s="8">
        <v>43.29</v>
      </c>
    </row>
    <row r="10" ht="16.15" customHeight="1" spans="1:6">
      <c r="A10" s="5" t="s">
        <v>20</v>
      </c>
      <c r="B10" s="8"/>
      <c r="C10" s="5" t="s">
        <v>21</v>
      </c>
      <c r="D10" s="8"/>
      <c r="E10" s="5" t="s">
        <v>22</v>
      </c>
      <c r="F10" s="8"/>
    </row>
    <row r="11" ht="16.15" customHeight="1" spans="1:6">
      <c r="A11" s="5" t="s">
        <v>23</v>
      </c>
      <c r="B11" s="8"/>
      <c r="C11" s="5" t="s">
        <v>24</v>
      </c>
      <c r="D11" s="8"/>
      <c r="E11" s="5" t="s">
        <v>13</v>
      </c>
      <c r="F11" s="8"/>
    </row>
    <row r="12" ht="16.15" customHeight="1" spans="1:6">
      <c r="A12" s="5" t="s">
        <v>25</v>
      </c>
      <c r="B12" s="8"/>
      <c r="C12" s="5" t="s">
        <v>26</v>
      </c>
      <c r="D12" s="8"/>
      <c r="E12" s="5" t="s">
        <v>16</v>
      </c>
      <c r="F12" s="8"/>
    </row>
    <row r="13" ht="16.15" customHeight="1" spans="1:6">
      <c r="A13" s="5" t="s">
        <v>27</v>
      </c>
      <c r="B13" s="8"/>
      <c r="C13" s="5" t="s">
        <v>28</v>
      </c>
      <c r="D13" s="8">
        <v>15.67</v>
      </c>
      <c r="E13" s="5" t="s">
        <v>19</v>
      </c>
      <c r="F13" s="8"/>
    </row>
    <row r="14" ht="16.15" customHeight="1" spans="1:6">
      <c r="A14" s="5" t="s">
        <v>29</v>
      </c>
      <c r="B14" s="8"/>
      <c r="C14" s="5" t="s">
        <v>30</v>
      </c>
      <c r="D14" s="8"/>
      <c r="E14" s="5" t="s">
        <v>31</v>
      </c>
      <c r="F14" s="8"/>
    </row>
    <row r="15" ht="16.15" customHeight="1" spans="1:6">
      <c r="A15" s="5" t="s">
        <v>32</v>
      </c>
      <c r="B15" s="8"/>
      <c r="C15" s="5" t="s">
        <v>33</v>
      </c>
      <c r="D15" s="8">
        <v>25.07</v>
      </c>
      <c r="E15" s="5" t="s">
        <v>34</v>
      </c>
      <c r="F15" s="8"/>
    </row>
    <row r="16" ht="16.15" customHeight="1" spans="1:6">
      <c r="A16" s="5" t="s">
        <v>35</v>
      </c>
      <c r="B16" s="8"/>
      <c r="C16" s="16" t="s">
        <v>36</v>
      </c>
      <c r="D16" s="8"/>
      <c r="E16" s="5" t="s">
        <v>37</v>
      </c>
      <c r="F16" s="8"/>
    </row>
    <row r="17" ht="16.15" customHeight="1" spans="1:6">
      <c r="A17" s="5" t="s">
        <v>38</v>
      </c>
      <c r="B17" s="8"/>
      <c r="C17" s="5" t="s">
        <v>39</v>
      </c>
      <c r="D17" s="8"/>
      <c r="E17" s="5" t="s">
        <v>40</v>
      </c>
      <c r="F17" s="8"/>
    </row>
    <row r="18" ht="16.15" customHeight="1" spans="1:6">
      <c r="A18" s="5" t="s">
        <v>41</v>
      </c>
      <c r="B18" s="8"/>
      <c r="C18" s="5" t="s">
        <v>42</v>
      </c>
      <c r="D18" s="8"/>
      <c r="E18" s="5" t="s">
        <v>43</v>
      </c>
      <c r="F18" s="8"/>
    </row>
    <row r="19" ht="16.15" customHeight="1" spans="1:6">
      <c r="A19" s="5" t="s">
        <v>44</v>
      </c>
      <c r="B19" s="8"/>
      <c r="C19" s="5" t="s">
        <v>45</v>
      </c>
      <c r="D19" s="8"/>
      <c r="E19" s="5" t="s">
        <v>46</v>
      </c>
      <c r="F19" s="8"/>
    </row>
    <row r="20" ht="16.15" customHeight="1" spans="1:6">
      <c r="A20" s="5" t="s">
        <v>47</v>
      </c>
      <c r="B20" s="8"/>
      <c r="C20" s="5" t="s">
        <v>48</v>
      </c>
      <c r="D20" s="8"/>
      <c r="E20" s="5" t="s">
        <v>49</v>
      </c>
      <c r="F20" s="8"/>
    </row>
    <row r="21" ht="16.15" customHeight="1" spans="1:6">
      <c r="A21" s="5" t="s">
        <v>50</v>
      </c>
      <c r="B21" s="8"/>
      <c r="C21" s="5" t="s">
        <v>51</v>
      </c>
      <c r="D21" s="8"/>
      <c r="E21" s="5"/>
      <c r="F21" s="8"/>
    </row>
    <row r="22" ht="16.15" customHeight="1" spans="1:6">
      <c r="A22" s="5" t="s">
        <v>52</v>
      </c>
      <c r="B22" s="8"/>
      <c r="C22" s="5" t="s">
        <v>53</v>
      </c>
      <c r="D22" s="8"/>
      <c r="E22" s="5"/>
      <c r="F22" s="8"/>
    </row>
    <row r="23" ht="16.15" customHeight="1" spans="1:6">
      <c r="A23" s="5" t="s">
        <v>54</v>
      </c>
      <c r="B23" s="8"/>
      <c r="C23" s="5" t="s">
        <v>55</v>
      </c>
      <c r="D23" s="8"/>
      <c r="E23" s="5"/>
      <c r="F23" s="8"/>
    </row>
    <row r="24" ht="16.15" customHeight="1" spans="1:6">
      <c r="A24" s="5" t="s">
        <v>56</v>
      </c>
      <c r="B24" s="8"/>
      <c r="C24" s="5" t="s">
        <v>57</v>
      </c>
      <c r="D24" s="8">
        <v>168.77</v>
      </c>
      <c r="E24" s="5"/>
      <c r="F24" s="8"/>
    </row>
    <row r="25" ht="16.15" customHeight="1" spans="1:6">
      <c r="A25" s="5" t="s">
        <v>58</v>
      </c>
      <c r="B25" s="8"/>
      <c r="C25" s="5" t="s">
        <v>59</v>
      </c>
      <c r="D25" s="8">
        <v>17.09</v>
      </c>
      <c r="E25" s="5"/>
      <c r="F25" s="8"/>
    </row>
    <row r="26" ht="16.15" customHeight="1" spans="1:6">
      <c r="A26" s="5" t="s">
        <v>60</v>
      </c>
      <c r="B26" s="8"/>
      <c r="C26" s="5" t="s">
        <v>61</v>
      </c>
      <c r="D26" s="8"/>
      <c r="E26" s="5"/>
      <c r="F26" s="8"/>
    </row>
    <row r="27" ht="16.15" customHeight="1" spans="1:6">
      <c r="A27" s="5" t="s">
        <v>62</v>
      </c>
      <c r="B27" s="8"/>
      <c r="C27" s="5" t="s">
        <v>63</v>
      </c>
      <c r="D27" s="8"/>
      <c r="E27" s="5"/>
      <c r="F27" s="8"/>
    </row>
    <row r="28" ht="16.15" customHeight="1" spans="1:6">
      <c r="A28" s="5" t="s">
        <v>64</v>
      </c>
      <c r="B28" s="8"/>
      <c r="C28" s="5" t="s">
        <v>65</v>
      </c>
      <c r="D28" s="8"/>
      <c r="E28" s="5"/>
      <c r="F28" s="8"/>
    </row>
    <row r="29" ht="16.15" customHeight="1" spans="1:6">
      <c r="A29" s="5" t="s">
        <v>66</v>
      </c>
      <c r="B29" s="8"/>
      <c r="C29" s="5" t="s">
        <v>67</v>
      </c>
      <c r="D29" s="8"/>
      <c r="E29" s="5"/>
      <c r="F29" s="8"/>
    </row>
    <row r="30" ht="16.15" customHeight="1" spans="1:6">
      <c r="A30" s="5"/>
      <c r="B30" s="8"/>
      <c r="C30" s="5" t="s">
        <v>68</v>
      </c>
      <c r="D30" s="8"/>
      <c r="E30" s="5"/>
      <c r="F30" s="8"/>
    </row>
    <row r="31" ht="16.15" customHeight="1" spans="1:6">
      <c r="A31" s="5"/>
      <c r="B31" s="8"/>
      <c r="C31" s="5" t="s">
        <v>69</v>
      </c>
      <c r="D31" s="8"/>
      <c r="E31" s="5"/>
      <c r="F31" s="8"/>
    </row>
    <row r="32" ht="16.15" customHeight="1" spans="1:6">
      <c r="A32" s="5"/>
      <c r="B32" s="8"/>
      <c r="C32" s="5" t="s">
        <v>70</v>
      </c>
      <c r="D32" s="8"/>
      <c r="E32" s="5"/>
      <c r="F32" s="8"/>
    </row>
    <row r="33" ht="16.15" customHeight="1" spans="1:6">
      <c r="A33" s="5"/>
      <c r="B33" s="8"/>
      <c r="C33" s="5" t="s">
        <v>71</v>
      </c>
      <c r="D33" s="8"/>
      <c r="E33" s="5"/>
      <c r="F33" s="8"/>
    </row>
    <row r="34" ht="16.15" customHeight="1" spans="1:6">
      <c r="A34" s="5"/>
      <c r="B34" s="8"/>
      <c r="C34" s="5" t="s">
        <v>72</v>
      </c>
      <c r="D34" s="8"/>
      <c r="E34" s="5"/>
      <c r="F34" s="8"/>
    </row>
    <row r="35" ht="16.15" customHeight="1" spans="1:6">
      <c r="A35" s="5" t="s">
        <v>73</v>
      </c>
      <c r="B35" s="8">
        <f>B8</f>
        <v>226.6</v>
      </c>
      <c r="C35" s="5" t="s">
        <v>74</v>
      </c>
      <c r="D35" s="8">
        <f>SUM(D6:D34)</f>
        <v>226.6</v>
      </c>
      <c r="E35" s="4" t="s">
        <v>74</v>
      </c>
      <c r="F35" s="8">
        <f>F6</f>
        <v>226.6</v>
      </c>
    </row>
    <row r="36" ht="16.15" customHeight="1" spans="1:6">
      <c r="A36" s="5" t="s">
        <v>75</v>
      </c>
      <c r="B36" s="8"/>
      <c r="C36" s="5" t="s">
        <v>76</v>
      </c>
      <c r="D36" s="8"/>
      <c r="E36" s="5" t="s">
        <v>77</v>
      </c>
      <c r="F36" s="8"/>
    </row>
    <row r="37" ht="16.15" customHeight="1" spans="1:6">
      <c r="A37" s="5" t="s">
        <v>78</v>
      </c>
      <c r="B37" s="8"/>
      <c r="C37" s="5"/>
      <c r="D37" s="8"/>
      <c r="E37" s="5"/>
      <c r="F37" s="8"/>
    </row>
    <row r="38" ht="16.15" customHeight="1" spans="1:6">
      <c r="A38" s="5" t="s">
        <v>79</v>
      </c>
      <c r="B38" s="8"/>
      <c r="C38" s="5"/>
      <c r="D38" s="8"/>
      <c r="E38" s="5"/>
      <c r="F38" s="8"/>
    </row>
    <row r="39" ht="16.15" customHeight="1" spans="1:6">
      <c r="A39" s="5" t="s">
        <v>80</v>
      </c>
      <c r="B39" s="8"/>
      <c r="C39" s="5"/>
      <c r="D39" s="8"/>
      <c r="E39" s="5"/>
      <c r="F39" s="8"/>
    </row>
    <row r="40" ht="16.15" customHeight="1" spans="1:6">
      <c r="A40" s="5" t="s">
        <v>81</v>
      </c>
      <c r="B40" s="8"/>
      <c r="C40" s="5"/>
      <c r="D40" s="8"/>
      <c r="E40" s="5"/>
      <c r="F40" s="8"/>
    </row>
    <row r="41" ht="16.15" customHeight="1" spans="1:6">
      <c r="A41" s="5" t="s">
        <v>79</v>
      </c>
      <c r="B41" s="8"/>
      <c r="C41" s="5"/>
      <c r="D41" s="8"/>
      <c r="E41" s="5"/>
      <c r="F41" s="8"/>
    </row>
    <row r="42" ht="16.15" customHeight="1" spans="1:6">
      <c r="A42" s="5" t="s">
        <v>80</v>
      </c>
      <c r="B42" s="8"/>
      <c r="C42" s="5"/>
      <c r="D42" s="8"/>
      <c r="E42" s="5"/>
      <c r="F42" s="8"/>
    </row>
    <row r="43" ht="16.15" customHeight="1" spans="1:6">
      <c r="A43" s="5" t="s">
        <v>82</v>
      </c>
      <c r="B43" s="8"/>
      <c r="C43" s="5"/>
      <c r="D43" s="8"/>
      <c r="E43" s="5"/>
      <c r="F43" s="8"/>
    </row>
    <row r="44" ht="16.15" customHeight="1" spans="1:6">
      <c r="A44" s="5" t="s">
        <v>83</v>
      </c>
      <c r="B44" s="8"/>
      <c r="C44" s="5"/>
      <c r="D44" s="8"/>
      <c r="E44" s="5"/>
      <c r="F44" s="8"/>
    </row>
    <row r="45" ht="16.15" customHeight="1" spans="1:6">
      <c r="A45" s="5" t="s">
        <v>84</v>
      </c>
      <c r="B45" s="8"/>
      <c r="C45" s="5"/>
      <c r="D45" s="8"/>
      <c r="E45" s="5"/>
      <c r="F45" s="8"/>
    </row>
    <row r="46" ht="16.15" customHeight="1" spans="1:6">
      <c r="A46" s="5" t="s">
        <v>85</v>
      </c>
      <c r="B46" s="8"/>
      <c r="C46" s="5"/>
      <c r="D46" s="8"/>
      <c r="E46" s="5"/>
      <c r="F46" s="8"/>
    </row>
    <row r="47" ht="16.15" customHeight="1" spans="1:6">
      <c r="A47" s="5" t="s">
        <v>86</v>
      </c>
      <c r="B47" s="8"/>
      <c r="C47" s="5"/>
      <c r="D47" s="8"/>
      <c r="E47" s="5"/>
      <c r="F47" s="8"/>
    </row>
    <row r="48" ht="16.15" customHeight="1" spans="1:6">
      <c r="A48" s="5" t="s">
        <v>87</v>
      </c>
      <c r="B48" s="8"/>
      <c r="C48" s="5"/>
      <c r="D48" s="8"/>
      <c r="E48" s="5"/>
      <c r="F48" s="8"/>
    </row>
    <row r="49" ht="16.15" customHeight="1" spans="1:6">
      <c r="A49" s="5" t="s">
        <v>88</v>
      </c>
      <c r="B49" s="8"/>
      <c r="C49" s="5"/>
      <c r="D49" s="8"/>
      <c r="E49" s="5"/>
      <c r="F49" s="8"/>
    </row>
    <row r="50" ht="16.15" customHeight="1" spans="1:6">
      <c r="A50" s="5" t="s">
        <v>89</v>
      </c>
      <c r="B50" s="8"/>
      <c r="C50" s="5"/>
      <c r="D50" s="8"/>
      <c r="E50" s="5"/>
      <c r="F50" s="8"/>
    </row>
    <row r="51" ht="16.15" customHeight="1" spans="1:6">
      <c r="A51" s="4" t="s">
        <v>90</v>
      </c>
      <c r="B51" s="8">
        <f>B35</f>
        <v>226.6</v>
      </c>
      <c r="C51" s="4" t="s">
        <v>91</v>
      </c>
      <c r="D51" s="8">
        <f>D35</f>
        <v>226.6</v>
      </c>
      <c r="E51" s="4" t="s">
        <v>91</v>
      </c>
      <c r="F51" s="8">
        <f>F35</f>
        <v>226.6</v>
      </c>
    </row>
  </sheetData>
  <mergeCells count="3">
    <mergeCell ref="A2:F2"/>
    <mergeCell ref="A4:B4"/>
    <mergeCell ref="C4:F4"/>
  </mergeCells>
  <pageMargins left="0.195999994874001" right="0.195999994874001" top="0.195999994874001" bottom="0.195999994874001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A11" sqref="A11:B11"/>
    </sheetView>
  </sheetViews>
  <sheetFormatPr defaultColWidth="10" defaultRowHeight="13.5"/>
  <cols>
    <col min="1" max="1" width="26" customWidth="1"/>
    <col min="2" max="2" width="22.75" customWidth="1"/>
    <col min="3" max="3" width="11.125" customWidth="1"/>
    <col min="4" max="6" width="10.25" customWidth="1"/>
    <col min="7" max="7" width="8.25" customWidth="1"/>
    <col min="8" max="8" width="9.375" customWidth="1"/>
    <col min="9" max="10" width="7.75" customWidth="1"/>
    <col min="11" max="11" width="7.625" customWidth="1"/>
    <col min="12" max="12" width="4.125" customWidth="1"/>
    <col min="13" max="13" width="10.875" customWidth="1"/>
    <col min="14" max="14" width="7.75" customWidth="1"/>
    <col min="15" max="15" width="9.25" customWidth="1"/>
    <col min="16" max="16" width="9.75" customWidth="1"/>
  </cols>
  <sheetData>
    <row r="1" ht="14.25" customHeight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1.95" customHeight="1" spans="1:15">
      <c r="A2" s="2" t="s">
        <v>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2.7" customHeight="1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 t="s">
        <v>1</v>
      </c>
    </row>
    <row r="4" ht="14.25" customHeight="1" spans="1:15">
      <c r="A4" s="4" t="s">
        <v>93</v>
      </c>
      <c r="B4" s="4" t="s">
        <v>94</v>
      </c>
      <c r="C4" s="4" t="s">
        <v>95</v>
      </c>
      <c r="D4" s="4" t="s">
        <v>96</v>
      </c>
      <c r="E4" s="4"/>
      <c r="F4" s="4"/>
      <c r="G4" s="4"/>
      <c r="H4" s="4"/>
      <c r="I4" s="4" t="s">
        <v>97</v>
      </c>
      <c r="J4" s="4"/>
      <c r="K4" s="4"/>
      <c r="L4" s="4" t="s">
        <v>98</v>
      </c>
      <c r="M4" s="4" t="s">
        <v>99</v>
      </c>
      <c r="N4" s="4" t="s">
        <v>100</v>
      </c>
      <c r="O4" s="4" t="s">
        <v>101</v>
      </c>
    </row>
    <row r="5" ht="14.25" customHeight="1" spans="1:15">
      <c r="A5" s="4"/>
      <c r="B5" s="4"/>
      <c r="C5" s="4"/>
      <c r="D5" s="4" t="s">
        <v>102</v>
      </c>
      <c r="E5" s="4" t="s">
        <v>103</v>
      </c>
      <c r="F5" s="4"/>
      <c r="G5" s="4"/>
      <c r="H5" s="4" t="s">
        <v>104</v>
      </c>
      <c r="I5" s="4" t="s">
        <v>102</v>
      </c>
      <c r="J5" s="4" t="s">
        <v>105</v>
      </c>
      <c r="K5" s="4" t="s">
        <v>106</v>
      </c>
      <c r="L5" s="4"/>
      <c r="M5" s="4"/>
      <c r="N5" s="4"/>
      <c r="O5" s="4"/>
    </row>
    <row r="6" ht="14.25" customHeight="1" spans="1:15">
      <c r="A6" s="4"/>
      <c r="B6" s="4"/>
      <c r="C6" s="4"/>
      <c r="D6" s="4"/>
      <c r="E6" s="4" t="s">
        <v>107</v>
      </c>
      <c r="F6" s="4" t="s">
        <v>105</v>
      </c>
      <c r="G6" s="4" t="s">
        <v>106</v>
      </c>
      <c r="H6" s="4"/>
      <c r="I6" s="4"/>
      <c r="J6" s="4"/>
      <c r="K6" s="4"/>
      <c r="L6" s="4"/>
      <c r="M6" s="4"/>
      <c r="N6" s="4"/>
      <c r="O6" s="4"/>
    </row>
    <row r="7" ht="14.25" customHeight="1" spans="1: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9" customHeight="1" spans="1: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ht="15" customHeight="1" spans="1:15">
      <c r="A9" s="4" t="s">
        <v>108</v>
      </c>
      <c r="B9" s="4" t="s">
        <v>108</v>
      </c>
      <c r="C9" s="4">
        <v>1</v>
      </c>
      <c r="D9" s="4">
        <v>2</v>
      </c>
      <c r="E9" s="4">
        <v>3</v>
      </c>
      <c r="F9" s="18">
        <v>4</v>
      </c>
      <c r="G9" s="18">
        <v>5</v>
      </c>
      <c r="H9" s="18">
        <v>6</v>
      </c>
      <c r="I9" s="18">
        <v>7</v>
      </c>
      <c r="J9" s="18">
        <v>8</v>
      </c>
      <c r="K9" s="18">
        <v>9</v>
      </c>
      <c r="L9" s="18">
        <v>10</v>
      </c>
      <c r="M9" s="18">
        <v>11</v>
      </c>
      <c r="N9" s="18">
        <v>12</v>
      </c>
      <c r="O9" s="18">
        <v>13</v>
      </c>
    </row>
    <row r="10" ht="14.25" customHeight="1" spans="1:15">
      <c r="A10" s="5"/>
      <c r="B10" s="5" t="s">
        <v>102</v>
      </c>
      <c r="F10" s="17"/>
      <c r="G10" s="23"/>
      <c r="H10" s="23"/>
      <c r="I10" s="23"/>
      <c r="J10" s="23"/>
      <c r="K10" s="23"/>
      <c r="L10" s="23"/>
      <c r="M10" s="23"/>
      <c r="N10" s="23"/>
      <c r="O10" s="23"/>
    </row>
    <row r="11" ht="14.25" customHeight="1" spans="1:15">
      <c r="A11" s="6">
        <v>412001</v>
      </c>
      <c r="B11" s="4" t="s">
        <v>109</v>
      </c>
      <c r="C11" s="8">
        <v>226.6</v>
      </c>
      <c r="D11" s="8">
        <v>226.6</v>
      </c>
      <c r="E11" s="24">
        <v>226.6</v>
      </c>
      <c r="F11" s="21">
        <v>226.6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14.25" customHeight="1" spans="2:7">
      <c r="B12" s="1"/>
      <c r="G12" s="1"/>
    </row>
    <row r="13" ht="14.25" customHeight="1" spans="2:2">
      <c r="B13" s="1"/>
    </row>
    <row r="14" ht="14.25" customHeight="1" spans="3:15">
      <c r="C14" s="1"/>
      <c r="M14" s="1"/>
      <c r="O14" s="1"/>
    </row>
  </sheetData>
  <mergeCells count="20">
    <mergeCell ref="A2:M2"/>
    <mergeCell ref="N2:O2"/>
    <mergeCell ref="D4:H4"/>
    <mergeCell ref="I4:K4"/>
    <mergeCell ref="E5:G5"/>
    <mergeCell ref="A4:A8"/>
    <mergeCell ref="B4:B8"/>
    <mergeCell ref="C4:C8"/>
    <mergeCell ref="D5:D8"/>
    <mergeCell ref="E6:E8"/>
    <mergeCell ref="F6:F8"/>
    <mergeCell ref="G6:G8"/>
    <mergeCell ref="H5:H8"/>
    <mergeCell ref="I5:I8"/>
    <mergeCell ref="J5:J8"/>
    <mergeCell ref="K5:K8"/>
    <mergeCell ref="L4:L8"/>
    <mergeCell ref="M4:M8"/>
    <mergeCell ref="N4:N8"/>
    <mergeCell ref="O4:O8"/>
  </mergeCells>
  <pageMargins left="0.39300000667572" right="0" top="0.195999994874001" bottom="0.195999994874001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J13" sqref="J13"/>
    </sheetView>
  </sheetViews>
  <sheetFormatPr defaultColWidth="10" defaultRowHeight="13.5"/>
  <cols>
    <col min="1" max="1" width="3" customWidth="1"/>
    <col min="2" max="3" width="3.625" customWidth="1"/>
    <col min="4" max="4" width="11" customWidth="1"/>
    <col min="5" max="5" width="25.125" customWidth="1"/>
    <col min="6" max="6" width="11.125" customWidth="1"/>
    <col min="7" max="7" width="10.375" customWidth="1"/>
    <col min="8" max="22" width="9.75" customWidth="1"/>
  </cols>
  <sheetData>
    <row r="1" ht="14.25" customHeight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3.45" customHeight="1" spans="1:21">
      <c r="A2" s="2" t="s">
        <v>110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14.25" customHeight="1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 t="s">
        <v>1</v>
      </c>
    </row>
    <row r="4" ht="21.75" customHeight="1" spans="1:21">
      <c r="A4" s="4" t="s">
        <v>111</v>
      </c>
      <c r="B4" s="4"/>
      <c r="C4" s="4"/>
      <c r="D4" s="4" t="s">
        <v>112</v>
      </c>
      <c r="E4" s="4" t="s">
        <v>113</v>
      </c>
      <c r="F4" s="4" t="s">
        <v>95</v>
      </c>
      <c r="G4" s="4" t="s">
        <v>114</v>
      </c>
      <c r="H4" s="4"/>
      <c r="I4" s="4"/>
      <c r="J4" s="4"/>
      <c r="K4" s="4" t="s">
        <v>115</v>
      </c>
      <c r="L4" s="4"/>
      <c r="M4" s="4"/>
      <c r="N4" s="4"/>
      <c r="O4" s="4"/>
      <c r="P4" s="4" t="s">
        <v>115</v>
      </c>
      <c r="Q4" s="4"/>
      <c r="R4" s="4"/>
      <c r="S4" s="4"/>
      <c r="T4" s="4"/>
      <c r="U4" s="4"/>
    </row>
    <row r="5" ht="36.75" customHeight="1" spans="1:21">
      <c r="A5" s="4" t="s">
        <v>116</v>
      </c>
      <c r="B5" s="4" t="s">
        <v>117</v>
      </c>
      <c r="C5" s="4" t="s">
        <v>118</v>
      </c>
      <c r="D5" s="4"/>
      <c r="E5" s="4"/>
      <c r="F5" s="4"/>
      <c r="G5" s="4" t="s">
        <v>102</v>
      </c>
      <c r="H5" s="4" t="s">
        <v>119</v>
      </c>
      <c r="I5" s="4" t="s">
        <v>120</v>
      </c>
      <c r="J5" s="4" t="s">
        <v>121</v>
      </c>
      <c r="K5" s="4" t="s">
        <v>102</v>
      </c>
      <c r="L5" s="4" t="s">
        <v>119</v>
      </c>
      <c r="M5" s="4" t="s">
        <v>120</v>
      </c>
      <c r="N5" s="4" t="s">
        <v>121</v>
      </c>
      <c r="O5" s="4" t="s">
        <v>122</v>
      </c>
      <c r="P5" s="4" t="s">
        <v>123</v>
      </c>
      <c r="Q5" s="4" t="s">
        <v>124</v>
      </c>
      <c r="R5" s="4" t="s">
        <v>125</v>
      </c>
      <c r="S5" s="4" t="s">
        <v>126</v>
      </c>
      <c r="T5" s="4" t="s">
        <v>127</v>
      </c>
      <c r="U5" s="4" t="s">
        <v>128</v>
      </c>
    </row>
    <row r="6" ht="15" customHeight="1" spans="1:21">
      <c r="A6" s="18" t="s">
        <v>108</v>
      </c>
      <c r="B6" s="18" t="s">
        <v>108</v>
      </c>
      <c r="C6" s="18" t="s">
        <v>108</v>
      </c>
      <c r="D6" s="18" t="s">
        <v>108</v>
      </c>
      <c r="E6" s="18" t="s">
        <v>108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</row>
    <row r="7" s="17" customFormat="1" ht="16.35" customHeight="1" spans="1:21">
      <c r="A7" s="19"/>
      <c r="B7" s="19"/>
      <c r="C7" s="19"/>
      <c r="D7" s="19"/>
      <c r="E7" s="20" t="s">
        <v>102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="17" customFormat="1" ht="14.25" customHeight="1" spans="4:10">
      <c r="D8" s="22">
        <v>412001</v>
      </c>
      <c r="E8" s="20" t="s">
        <v>109</v>
      </c>
      <c r="F8" s="19"/>
      <c r="G8" s="21">
        <f>H8+J8</f>
        <v>226.6</v>
      </c>
      <c r="H8" s="21">
        <v>183.31</v>
      </c>
      <c r="J8" s="21">
        <v>43.29</v>
      </c>
    </row>
    <row r="9" ht="14.25" customHeight="1" spans="4:4">
      <c r="D9" s="1"/>
    </row>
    <row r="10" ht="14.25" customHeight="1" spans="5:5">
      <c r="E10" s="1"/>
    </row>
    <row r="11" ht="14.25" customHeight="1"/>
    <row r="12" ht="14.25" customHeight="1"/>
    <row r="13" ht="14.25" customHeight="1"/>
    <row r="14" ht="14.25" customHeight="1" spans="8:8">
      <c r="H14" s="1"/>
    </row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 spans="12:12">
      <c r="L22" s="1"/>
    </row>
    <row r="23" ht="14.25" customHeight="1" spans="12:21">
      <c r="L23" s="1"/>
      <c r="O23" s="1"/>
      <c r="U23" s="1"/>
    </row>
  </sheetData>
  <mergeCells count="8">
    <mergeCell ref="A2:U2"/>
    <mergeCell ref="A4:C4"/>
    <mergeCell ref="G4:J4"/>
    <mergeCell ref="K4:O4"/>
    <mergeCell ref="P4:U4"/>
    <mergeCell ref="D4:D5"/>
    <mergeCell ref="E4:E5"/>
    <mergeCell ref="F4:F5"/>
  </mergeCells>
  <pageMargins left="0.39300000667572" right="0" top="0.195999994874001" bottom="0.195999994874001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opLeftCell="A42" workbookViewId="0">
      <selection activeCell="F49" sqref="F49"/>
    </sheetView>
  </sheetViews>
  <sheetFormatPr defaultColWidth="10" defaultRowHeight="13.5" outlineLevelCol="5"/>
  <cols>
    <col min="1" max="1" width="38.625" customWidth="1"/>
    <col min="2" max="2" width="16.25" customWidth="1"/>
    <col min="3" max="3" width="28.625" customWidth="1"/>
    <col min="4" max="4" width="17.375" customWidth="1"/>
    <col min="5" max="5" width="23.5" customWidth="1"/>
    <col min="6" max="6" width="16.25" customWidth="1"/>
    <col min="7" max="7" width="9.75" customWidth="1"/>
  </cols>
  <sheetData>
    <row r="1" ht="14.25" customHeight="1" spans="1:6">
      <c r="A1" s="1"/>
      <c r="B1" s="1"/>
      <c r="C1" s="1"/>
      <c r="D1" s="1"/>
      <c r="E1" s="1"/>
      <c r="F1" s="10"/>
    </row>
    <row r="2" ht="26.45" customHeight="1" spans="1:6">
      <c r="A2" s="14" t="s">
        <v>129</v>
      </c>
      <c r="B2" s="14"/>
      <c r="C2" s="14"/>
      <c r="D2" s="14"/>
      <c r="E2" s="14"/>
      <c r="F2" s="14"/>
    </row>
    <row r="3" ht="13.35" customHeight="1" spans="1:6">
      <c r="A3" s="1"/>
      <c r="B3" s="15"/>
      <c r="C3" s="1"/>
      <c r="D3" s="1"/>
      <c r="E3" s="1"/>
      <c r="F3" s="10" t="s">
        <v>1</v>
      </c>
    </row>
    <row r="4" ht="16.15" customHeight="1" spans="1:6">
      <c r="A4" s="4" t="s">
        <v>2</v>
      </c>
      <c r="B4" s="4"/>
      <c r="C4" s="4" t="s">
        <v>3</v>
      </c>
      <c r="D4" s="4"/>
      <c r="E4" s="4"/>
      <c r="F4" s="4"/>
    </row>
    <row r="5" ht="16.15" customHeight="1" spans="1:6">
      <c r="A5" s="4" t="s">
        <v>4</v>
      </c>
      <c r="B5" s="4" t="s">
        <v>5</v>
      </c>
      <c r="C5" s="4" t="s">
        <v>6</v>
      </c>
      <c r="D5" s="4" t="s">
        <v>5</v>
      </c>
      <c r="E5" s="4" t="s">
        <v>7</v>
      </c>
      <c r="F5" s="4" t="s">
        <v>5</v>
      </c>
    </row>
    <row r="6" ht="16.15" customHeight="1" spans="1:6">
      <c r="A6" s="5" t="s">
        <v>8</v>
      </c>
      <c r="B6" s="8">
        <f>B7</f>
        <v>226.6</v>
      </c>
      <c r="C6" s="5" t="s">
        <v>9</v>
      </c>
      <c r="D6" s="8"/>
      <c r="E6" s="5" t="s">
        <v>10</v>
      </c>
      <c r="F6" s="8">
        <v>226.6</v>
      </c>
    </row>
    <row r="7" ht="16.15" customHeight="1" spans="1:6">
      <c r="A7" s="5" t="s">
        <v>11</v>
      </c>
      <c r="B7" s="8">
        <f>B8</f>
        <v>226.6</v>
      </c>
      <c r="C7" s="5" t="s">
        <v>12</v>
      </c>
      <c r="D7" s="8"/>
      <c r="E7" s="5" t="s">
        <v>13</v>
      </c>
      <c r="F7" s="8">
        <v>183.31</v>
      </c>
    </row>
    <row r="8" ht="16.15" customHeight="1" spans="1:6">
      <c r="A8" s="5" t="s">
        <v>14</v>
      </c>
      <c r="B8" s="8">
        <v>226.6</v>
      </c>
      <c r="C8" s="5" t="s">
        <v>15</v>
      </c>
      <c r="D8" s="8"/>
      <c r="E8" s="5" t="s">
        <v>16</v>
      </c>
      <c r="F8" s="8"/>
    </row>
    <row r="9" ht="16.15" customHeight="1" spans="1:6">
      <c r="A9" s="5" t="s">
        <v>17</v>
      </c>
      <c r="B9" s="8"/>
      <c r="C9" s="5" t="s">
        <v>18</v>
      </c>
      <c r="D9" s="8"/>
      <c r="E9" s="5" t="s">
        <v>19</v>
      </c>
      <c r="F9" s="8">
        <v>43.29</v>
      </c>
    </row>
    <row r="10" ht="16.15" customHeight="1" spans="1:6">
      <c r="A10" s="5" t="s">
        <v>20</v>
      </c>
      <c r="B10" s="8"/>
      <c r="C10" s="5" t="s">
        <v>21</v>
      </c>
      <c r="D10" s="8"/>
      <c r="E10" s="5" t="s">
        <v>22</v>
      </c>
      <c r="F10" s="8"/>
    </row>
    <row r="11" ht="16.15" customHeight="1" spans="1:6">
      <c r="A11" s="5" t="s">
        <v>23</v>
      </c>
      <c r="B11" s="8"/>
      <c r="C11" s="5" t="s">
        <v>24</v>
      </c>
      <c r="D11" s="8"/>
      <c r="E11" s="5" t="s">
        <v>13</v>
      </c>
      <c r="F11" s="8"/>
    </row>
    <row r="12" ht="16.15" customHeight="1" spans="1:6">
      <c r="A12" s="5" t="s">
        <v>25</v>
      </c>
      <c r="B12" s="8"/>
      <c r="C12" s="5" t="s">
        <v>26</v>
      </c>
      <c r="D12" s="8"/>
      <c r="E12" s="5" t="s">
        <v>16</v>
      </c>
      <c r="F12" s="8"/>
    </row>
    <row r="13" ht="16.15" customHeight="1" spans="1:6">
      <c r="A13" s="5" t="s">
        <v>27</v>
      </c>
      <c r="B13" s="8"/>
      <c r="C13" s="5" t="s">
        <v>28</v>
      </c>
      <c r="D13" s="8">
        <v>15.67</v>
      </c>
      <c r="E13" s="5" t="s">
        <v>19</v>
      </c>
      <c r="F13" s="8"/>
    </row>
    <row r="14" ht="16.15" customHeight="1" spans="1:6">
      <c r="A14" s="5" t="s">
        <v>29</v>
      </c>
      <c r="B14" s="8"/>
      <c r="C14" s="5" t="s">
        <v>30</v>
      </c>
      <c r="D14" s="8"/>
      <c r="E14" s="5" t="s">
        <v>31</v>
      </c>
      <c r="F14" s="8"/>
    </row>
    <row r="15" ht="16.15" customHeight="1" spans="1:6">
      <c r="A15" s="5" t="s">
        <v>32</v>
      </c>
      <c r="B15" s="8"/>
      <c r="C15" s="5" t="s">
        <v>33</v>
      </c>
      <c r="D15" s="8">
        <v>25.07</v>
      </c>
      <c r="E15" s="5" t="s">
        <v>34</v>
      </c>
      <c r="F15" s="8"/>
    </row>
    <row r="16" ht="16.15" customHeight="1" spans="1:6">
      <c r="A16" s="5" t="s">
        <v>35</v>
      </c>
      <c r="B16" s="8"/>
      <c r="C16" s="16" t="s">
        <v>36</v>
      </c>
      <c r="D16" s="8"/>
      <c r="E16" s="5" t="s">
        <v>37</v>
      </c>
      <c r="F16" s="8"/>
    </row>
    <row r="17" ht="16.15" customHeight="1" spans="1:6">
      <c r="A17" s="5" t="s">
        <v>38</v>
      </c>
      <c r="B17" s="8"/>
      <c r="C17" s="5" t="s">
        <v>39</v>
      </c>
      <c r="D17" s="8"/>
      <c r="E17" s="5" t="s">
        <v>40</v>
      </c>
      <c r="F17" s="8"/>
    </row>
    <row r="18" ht="16.15" customHeight="1" spans="1:6">
      <c r="A18" s="5" t="s">
        <v>41</v>
      </c>
      <c r="B18" s="8"/>
      <c r="C18" s="5" t="s">
        <v>42</v>
      </c>
      <c r="D18" s="8"/>
      <c r="E18" s="5" t="s">
        <v>43</v>
      </c>
      <c r="F18" s="8"/>
    </row>
    <row r="19" ht="16.15" customHeight="1" spans="1:6">
      <c r="A19" s="5" t="s">
        <v>44</v>
      </c>
      <c r="B19" s="8"/>
      <c r="C19" s="5" t="s">
        <v>45</v>
      </c>
      <c r="D19" s="8"/>
      <c r="E19" s="5" t="s">
        <v>46</v>
      </c>
      <c r="F19" s="8"/>
    </row>
    <row r="20" ht="16.15" customHeight="1" spans="1:6">
      <c r="A20" s="5" t="s">
        <v>47</v>
      </c>
      <c r="B20" s="8"/>
      <c r="C20" s="5" t="s">
        <v>48</v>
      </c>
      <c r="D20" s="8"/>
      <c r="E20" s="5" t="s">
        <v>49</v>
      </c>
      <c r="F20" s="8"/>
    </row>
    <row r="21" ht="16.15" customHeight="1" spans="1:6">
      <c r="A21" s="5" t="s">
        <v>50</v>
      </c>
      <c r="B21" s="8"/>
      <c r="C21" s="5" t="s">
        <v>51</v>
      </c>
      <c r="D21" s="8"/>
      <c r="E21" s="5"/>
      <c r="F21" s="8"/>
    </row>
    <row r="22" ht="16.15" customHeight="1" spans="1:6">
      <c r="A22" s="5" t="s">
        <v>52</v>
      </c>
      <c r="B22" s="8"/>
      <c r="C22" s="5" t="s">
        <v>53</v>
      </c>
      <c r="D22" s="8"/>
      <c r="E22" s="5"/>
      <c r="F22" s="8"/>
    </row>
    <row r="23" ht="16.15" customHeight="1" spans="1:6">
      <c r="A23" s="5"/>
      <c r="B23" s="8"/>
      <c r="C23" s="5" t="s">
        <v>55</v>
      </c>
      <c r="D23" s="8"/>
      <c r="E23" s="5"/>
      <c r="F23" s="8"/>
    </row>
    <row r="24" ht="16.15" customHeight="1" spans="1:6">
      <c r="A24" s="5"/>
      <c r="B24" s="8"/>
      <c r="C24" s="5" t="s">
        <v>57</v>
      </c>
      <c r="D24" s="8">
        <v>168.77</v>
      </c>
      <c r="E24" s="5"/>
      <c r="F24" s="8"/>
    </row>
    <row r="25" ht="16.15" customHeight="1" spans="1:6">
      <c r="A25" s="5"/>
      <c r="B25" s="8"/>
      <c r="C25" s="5" t="s">
        <v>59</v>
      </c>
      <c r="D25" s="8">
        <v>17.09</v>
      </c>
      <c r="E25" s="5"/>
      <c r="F25" s="8"/>
    </row>
    <row r="26" ht="16.15" customHeight="1" spans="1:6">
      <c r="A26" s="5"/>
      <c r="B26" s="8"/>
      <c r="C26" s="5" t="s">
        <v>61</v>
      </c>
      <c r="D26" s="8"/>
      <c r="E26" s="5"/>
      <c r="F26" s="8"/>
    </row>
    <row r="27" ht="16.15" customHeight="1" spans="1:6">
      <c r="A27" s="5"/>
      <c r="B27" s="8"/>
      <c r="C27" s="5" t="s">
        <v>63</v>
      </c>
      <c r="D27" s="8"/>
      <c r="E27" s="5"/>
      <c r="F27" s="8"/>
    </row>
    <row r="28" ht="16.15" customHeight="1" spans="1:6">
      <c r="A28" s="5"/>
      <c r="B28" s="8"/>
      <c r="C28" s="5" t="s">
        <v>65</v>
      </c>
      <c r="D28" s="8"/>
      <c r="E28" s="5"/>
      <c r="F28" s="8"/>
    </row>
    <row r="29" ht="16.15" customHeight="1" spans="1:6">
      <c r="A29" s="5"/>
      <c r="B29" s="8"/>
      <c r="C29" s="5" t="s">
        <v>67</v>
      </c>
      <c r="D29" s="8"/>
      <c r="E29" s="5"/>
      <c r="F29" s="8"/>
    </row>
    <row r="30" ht="16.15" customHeight="1" spans="1:6">
      <c r="A30" s="5"/>
      <c r="B30" s="8"/>
      <c r="C30" s="5" t="s">
        <v>68</v>
      </c>
      <c r="D30" s="8"/>
      <c r="E30" s="5"/>
      <c r="F30" s="8"/>
    </row>
    <row r="31" ht="16.15" customHeight="1" spans="1:6">
      <c r="A31" s="5"/>
      <c r="B31" s="8"/>
      <c r="C31" s="5" t="s">
        <v>69</v>
      </c>
      <c r="D31" s="8"/>
      <c r="E31" s="5"/>
      <c r="F31" s="8"/>
    </row>
    <row r="32" ht="16.15" customHeight="1" spans="1:6">
      <c r="A32" s="5"/>
      <c r="B32" s="8"/>
      <c r="C32" s="5" t="s">
        <v>70</v>
      </c>
      <c r="D32" s="8"/>
      <c r="E32" s="5"/>
      <c r="F32" s="8"/>
    </row>
    <row r="33" ht="16.15" customHeight="1" spans="1:6">
      <c r="A33" s="5"/>
      <c r="B33" s="8"/>
      <c r="C33" s="5" t="s">
        <v>71</v>
      </c>
      <c r="D33" s="8"/>
      <c r="E33" s="5"/>
      <c r="F33" s="8"/>
    </row>
    <row r="34" ht="16.15" customHeight="1" spans="1:6">
      <c r="A34" s="5"/>
      <c r="B34" s="8"/>
      <c r="C34" s="5" t="s">
        <v>72</v>
      </c>
      <c r="D34" s="8"/>
      <c r="E34" s="5"/>
      <c r="F34" s="8"/>
    </row>
    <row r="35" ht="16.15" customHeight="1" spans="1:6">
      <c r="A35" s="5" t="s">
        <v>73</v>
      </c>
      <c r="B35" s="8">
        <f>B6</f>
        <v>226.6</v>
      </c>
      <c r="C35" s="5" t="s">
        <v>74</v>
      </c>
      <c r="D35" s="8">
        <f>SUM(D6:D34)</f>
        <v>226.6</v>
      </c>
      <c r="E35" s="4" t="s">
        <v>74</v>
      </c>
      <c r="F35" s="8">
        <f>F6</f>
        <v>226.6</v>
      </c>
    </row>
    <row r="36" ht="16.15" customHeight="1" spans="1:6">
      <c r="A36" s="5" t="s">
        <v>130</v>
      </c>
      <c r="B36" s="8"/>
      <c r="C36" s="5" t="s">
        <v>76</v>
      </c>
      <c r="D36" s="8"/>
      <c r="E36" s="5" t="s">
        <v>77</v>
      </c>
      <c r="F36" s="8"/>
    </row>
    <row r="37" ht="16.15" customHeight="1" spans="1:6">
      <c r="A37" s="5" t="s">
        <v>78</v>
      </c>
      <c r="B37" s="8"/>
      <c r="C37" s="5"/>
      <c r="D37" s="8"/>
      <c r="E37" s="5"/>
      <c r="F37" s="8"/>
    </row>
    <row r="38" ht="16.15" customHeight="1" spans="1:6">
      <c r="A38" s="5" t="s">
        <v>79</v>
      </c>
      <c r="B38" s="8"/>
      <c r="C38" s="5"/>
      <c r="D38" s="8"/>
      <c r="E38" s="5"/>
      <c r="F38" s="8"/>
    </row>
    <row r="39" ht="16.15" customHeight="1" spans="1:6">
      <c r="A39" s="5" t="s">
        <v>80</v>
      </c>
      <c r="B39" s="8"/>
      <c r="C39" s="5"/>
      <c r="D39" s="8"/>
      <c r="E39" s="5"/>
      <c r="F39" s="8"/>
    </row>
    <row r="40" ht="16.15" customHeight="1" spans="1:6">
      <c r="A40" s="5" t="s">
        <v>81</v>
      </c>
      <c r="B40" s="8"/>
      <c r="C40" s="5"/>
      <c r="D40" s="8"/>
      <c r="E40" s="5"/>
      <c r="F40" s="8"/>
    </row>
    <row r="41" ht="16.15" customHeight="1" spans="1:6">
      <c r="A41" s="5" t="s">
        <v>79</v>
      </c>
      <c r="B41" s="8"/>
      <c r="C41" s="5"/>
      <c r="D41" s="8"/>
      <c r="E41" s="5"/>
      <c r="F41" s="8"/>
    </row>
    <row r="42" ht="16.15" customHeight="1" spans="1:6">
      <c r="A42" s="5" t="s">
        <v>80</v>
      </c>
      <c r="B42" s="8"/>
      <c r="C42" s="5"/>
      <c r="D42" s="8"/>
      <c r="E42" s="5"/>
      <c r="F42" s="8"/>
    </row>
    <row r="43" ht="16.15" customHeight="1" spans="1:6">
      <c r="A43" s="5" t="s">
        <v>82</v>
      </c>
      <c r="B43" s="8"/>
      <c r="C43" s="5"/>
      <c r="D43" s="8"/>
      <c r="E43" s="5"/>
      <c r="F43" s="8"/>
    </row>
    <row r="44" ht="16.15" customHeight="1" spans="1:6">
      <c r="A44" s="5" t="s">
        <v>131</v>
      </c>
      <c r="B44" s="8"/>
      <c r="C44" s="5"/>
      <c r="D44" s="8"/>
      <c r="E44" s="5"/>
      <c r="F44" s="8"/>
    </row>
    <row r="45" ht="16.15" customHeight="1" spans="1:6">
      <c r="A45" s="5" t="s">
        <v>85</v>
      </c>
      <c r="B45" s="8"/>
      <c r="C45" s="5"/>
      <c r="D45" s="8"/>
      <c r="E45" s="5"/>
      <c r="F45" s="8"/>
    </row>
    <row r="46" ht="16.15" customHeight="1" spans="1:6">
      <c r="A46" s="5" t="s">
        <v>86</v>
      </c>
      <c r="B46" s="8"/>
      <c r="C46" s="5"/>
      <c r="D46" s="8"/>
      <c r="E46" s="5"/>
      <c r="F46" s="8"/>
    </row>
    <row r="47" ht="16.15" customHeight="1" spans="1:6">
      <c r="A47" s="5" t="s">
        <v>87</v>
      </c>
      <c r="B47" s="8"/>
      <c r="C47" s="5"/>
      <c r="D47" s="8"/>
      <c r="E47" s="5"/>
      <c r="F47" s="8"/>
    </row>
    <row r="48" ht="16.15" customHeight="1" spans="1:6">
      <c r="A48" s="5" t="s">
        <v>88</v>
      </c>
      <c r="B48" s="8"/>
      <c r="C48" s="5"/>
      <c r="D48" s="8"/>
      <c r="E48" s="5"/>
      <c r="F48" s="8"/>
    </row>
    <row r="49" ht="16.15" customHeight="1" spans="1:6">
      <c r="A49" s="4" t="s">
        <v>90</v>
      </c>
      <c r="B49" s="8">
        <f>B35</f>
        <v>226.6</v>
      </c>
      <c r="C49" s="4" t="s">
        <v>91</v>
      </c>
      <c r="D49" s="8">
        <f>D35</f>
        <v>226.6</v>
      </c>
      <c r="E49" s="4" t="s">
        <v>91</v>
      </c>
      <c r="F49" s="8">
        <f>F35</f>
        <v>226.6</v>
      </c>
    </row>
  </sheetData>
  <mergeCells count="3">
    <mergeCell ref="A2:F2"/>
    <mergeCell ref="A4:B4"/>
    <mergeCell ref="C4:F4"/>
  </mergeCells>
  <pageMargins left="0.195999994874001" right="0.195999994874001" top="0.195999994874001" bottom="0.195999994874001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workbookViewId="0">
      <selection activeCell="D8" sqref="D8:E8"/>
    </sheetView>
  </sheetViews>
  <sheetFormatPr defaultColWidth="10" defaultRowHeight="13.5"/>
  <cols>
    <col min="1" max="1" width="3" customWidth="1"/>
    <col min="2" max="3" width="3.625" customWidth="1"/>
    <col min="4" max="4" width="12" customWidth="1"/>
    <col min="5" max="5" width="30.25" customWidth="1"/>
    <col min="6" max="6" width="11.125" customWidth="1"/>
    <col min="7" max="7" width="10.375" customWidth="1"/>
    <col min="8" max="22" width="9.75" customWidth="1"/>
  </cols>
  <sheetData>
    <row r="1" ht="14.25" customHeight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3.45" customHeight="1" spans="1:21">
      <c r="A2" s="2" t="s">
        <v>132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14.25" customHeight="1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 t="s">
        <v>1</v>
      </c>
    </row>
    <row r="4" ht="21.75" customHeight="1" spans="1:21">
      <c r="A4" s="4" t="s">
        <v>111</v>
      </c>
      <c r="B4" s="4"/>
      <c r="C4" s="4"/>
      <c r="D4" s="4" t="s">
        <v>112</v>
      </c>
      <c r="E4" s="4" t="s">
        <v>113</v>
      </c>
      <c r="F4" s="4" t="s">
        <v>95</v>
      </c>
      <c r="G4" s="4" t="s">
        <v>114</v>
      </c>
      <c r="H4" s="4"/>
      <c r="I4" s="4"/>
      <c r="J4" s="4"/>
      <c r="K4" s="4" t="s">
        <v>115</v>
      </c>
      <c r="L4" s="4"/>
      <c r="M4" s="4"/>
      <c r="N4" s="4"/>
      <c r="O4" s="4" t="s">
        <v>115</v>
      </c>
      <c r="P4" s="4"/>
      <c r="Q4" s="4"/>
      <c r="R4" s="4"/>
      <c r="S4" s="4"/>
      <c r="T4" s="4"/>
      <c r="U4" s="4"/>
    </row>
    <row r="5" ht="36.75" customHeight="1" spans="1:21">
      <c r="A5" s="4" t="s">
        <v>116</v>
      </c>
      <c r="B5" s="4" t="s">
        <v>117</v>
      </c>
      <c r="C5" s="4" t="s">
        <v>118</v>
      </c>
      <c r="D5" s="4"/>
      <c r="E5" s="4"/>
      <c r="F5" s="4"/>
      <c r="G5" s="4" t="s">
        <v>102</v>
      </c>
      <c r="H5" s="4" t="s">
        <v>119</v>
      </c>
      <c r="I5" s="4" t="s">
        <v>120</v>
      </c>
      <c r="J5" s="4" t="s">
        <v>121</v>
      </c>
      <c r="K5" s="4" t="s">
        <v>102</v>
      </c>
      <c r="L5" s="4" t="s">
        <v>119</v>
      </c>
      <c r="M5" s="4" t="s">
        <v>120</v>
      </c>
      <c r="N5" s="4" t="s">
        <v>121</v>
      </c>
      <c r="O5" s="4" t="s">
        <v>122</v>
      </c>
      <c r="P5" s="4" t="s">
        <v>123</v>
      </c>
      <c r="Q5" s="4" t="s">
        <v>124</v>
      </c>
      <c r="R5" s="4" t="s">
        <v>125</v>
      </c>
      <c r="S5" s="4" t="s">
        <v>126</v>
      </c>
      <c r="T5" s="4" t="s">
        <v>127</v>
      </c>
      <c r="U5" s="4" t="s">
        <v>128</v>
      </c>
    </row>
    <row r="6" ht="15" customHeight="1" spans="1:21">
      <c r="A6" s="4" t="s">
        <v>108</v>
      </c>
      <c r="B6" s="4" t="s">
        <v>108</v>
      </c>
      <c r="C6" s="4" t="s">
        <v>108</v>
      </c>
      <c r="D6" s="4" t="s">
        <v>108</v>
      </c>
      <c r="E6" s="4" t="s">
        <v>108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</row>
    <row r="7" ht="16.35" customHeight="1" spans="1:21">
      <c r="A7" s="5"/>
      <c r="B7" s="5"/>
      <c r="C7" s="5"/>
      <c r="D7" s="5"/>
      <c r="E7" s="4" t="s">
        <v>102</v>
      </c>
      <c r="F7" s="8">
        <f>G7</f>
        <v>226.59</v>
      </c>
      <c r="G7" s="8">
        <f>H7+J7</f>
        <v>226.59</v>
      </c>
      <c r="H7" s="8">
        <f>H8</f>
        <v>183.31</v>
      </c>
      <c r="I7" s="8">
        <v>0</v>
      </c>
      <c r="J7" s="8">
        <f>J8</f>
        <v>43.28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ht="16.35" customHeight="1" spans="1:21">
      <c r="A8" s="5"/>
      <c r="B8" s="5"/>
      <c r="C8" s="5"/>
      <c r="D8" s="6">
        <v>412001</v>
      </c>
      <c r="E8" s="4" t="s">
        <v>109</v>
      </c>
      <c r="F8" s="8">
        <f>G8</f>
        <v>226.59</v>
      </c>
      <c r="G8" s="8">
        <f>H8+J8</f>
        <v>226.59</v>
      </c>
      <c r="H8" s="8">
        <v>183.31</v>
      </c>
      <c r="I8" s="8">
        <v>0</v>
      </c>
      <c r="J8" s="8">
        <v>43.28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ht="16.35" customHeight="1" spans="1:21">
      <c r="A9" s="5">
        <v>208</v>
      </c>
      <c r="B9" s="5"/>
      <c r="C9" s="5"/>
      <c r="D9" s="6">
        <v>208</v>
      </c>
      <c r="E9" s="4" t="s">
        <v>133</v>
      </c>
      <c r="F9" s="8">
        <f t="shared" ref="F9:F24" si="0">G9</f>
        <v>15.66</v>
      </c>
      <c r="G9" s="8">
        <f>H9+J9</f>
        <v>15.66</v>
      </c>
      <c r="H9" s="8">
        <v>0.71</v>
      </c>
      <c r="I9" s="8">
        <v>0</v>
      </c>
      <c r="J9" s="8">
        <v>14.95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ht="16.35" customHeight="1" spans="1:21">
      <c r="A10" s="5">
        <v>208</v>
      </c>
      <c r="B10" s="5"/>
      <c r="C10" s="5"/>
      <c r="D10" s="6">
        <v>20808</v>
      </c>
      <c r="E10" s="4" t="s">
        <v>134</v>
      </c>
      <c r="F10" s="8">
        <f t="shared" si="0"/>
        <v>14.95</v>
      </c>
      <c r="G10" s="8">
        <f t="shared" ref="G10:G24" si="1">H10+J10</f>
        <v>14.95</v>
      </c>
      <c r="H10" s="8">
        <v>0</v>
      </c>
      <c r="I10" s="8">
        <v>0</v>
      </c>
      <c r="J10" s="8">
        <v>14.95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ht="16.35" customHeight="1" spans="1:21">
      <c r="A11" s="5">
        <v>208</v>
      </c>
      <c r="B11" s="5"/>
      <c r="C11" s="5"/>
      <c r="D11" s="6">
        <v>2080801</v>
      </c>
      <c r="E11" s="4" t="s">
        <v>135</v>
      </c>
      <c r="F11" s="8">
        <f t="shared" si="0"/>
        <v>14.95</v>
      </c>
      <c r="G11" s="8">
        <f t="shared" si="1"/>
        <v>14.95</v>
      </c>
      <c r="H11" s="8">
        <v>0</v>
      </c>
      <c r="I11" s="8">
        <v>0</v>
      </c>
      <c r="J11" s="8">
        <v>14.95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ht="16.35" customHeight="1" spans="1:21">
      <c r="A12" s="5">
        <v>208</v>
      </c>
      <c r="B12" s="5"/>
      <c r="C12" s="5"/>
      <c r="D12" s="6">
        <v>20899</v>
      </c>
      <c r="E12" s="4" t="s">
        <v>136</v>
      </c>
      <c r="F12" s="8">
        <f t="shared" si="0"/>
        <v>0.71</v>
      </c>
      <c r="G12" s="8">
        <f t="shared" si="1"/>
        <v>0.71</v>
      </c>
      <c r="H12" s="8">
        <v>0.71</v>
      </c>
      <c r="I12" s="8">
        <v>0</v>
      </c>
      <c r="J12" s="8">
        <v>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ht="16.35" customHeight="1" spans="1:21">
      <c r="A13" s="5">
        <v>208</v>
      </c>
      <c r="B13" s="5"/>
      <c r="C13" s="5"/>
      <c r="D13" s="6">
        <v>2089999</v>
      </c>
      <c r="E13" s="4" t="s">
        <v>137</v>
      </c>
      <c r="F13" s="8">
        <f t="shared" si="0"/>
        <v>0.71</v>
      </c>
      <c r="G13" s="8">
        <f t="shared" si="1"/>
        <v>0.71</v>
      </c>
      <c r="H13" s="8">
        <v>0.71</v>
      </c>
      <c r="I13" s="8">
        <v>0</v>
      </c>
      <c r="J13" s="8">
        <v>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ht="16.35" customHeight="1" spans="1:21">
      <c r="A14" s="5">
        <v>210</v>
      </c>
      <c r="B14" s="5"/>
      <c r="C14" s="5"/>
      <c r="D14" s="6">
        <v>210</v>
      </c>
      <c r="E14" s="4" t="s">
        <v>138</v>
      </c>
      <c r="F14" s="8">
        <f t="shared" si="0"/>
        <v>25.07</v>
      </c>
      <c r="G14" s="8">
        <f t="shared" si="1"/>
        <v>25.07</v>
      </c>
      <c r="H14" s="8">
        <v>25.07</v>
      </c>
      <c r="I14" s="8">
        <v>0</v>
      </c>
      <c r="J14" s="8">
        <v>0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ht="16.35" customHeight="1" spans="1:21">
      <c r="A15" s="5">
        <v>210</v>
      </c>
      <c r="B15" s="5"/>
      <c r="C15" s="5"/>
      <c r="D15" s="6">
        <v>21011</v>
      </c>
      <c r="E15" s="4" t="s">
        <v>139</v>
      </c>
      <c r="F15" s="8">
        <f t="shared" si="0"/>
        <v>25.07</v>
      </c>
      <c r="G15" s="8">
        <f t="shared" si="1"/>
        <v>25.07</v>
      </c>
      <c r="H15" s="8">
        <v>25.07</v>
      </c>
      <c r="I15" s="8">
        <v>0</v>
      </c>
      <c r="J15" s="8">
        <v>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ht="16.35" customHeight="1" spans="1:21">
      <c r="A16" s="5">
        <v>210</v>
      </c>
      <c r="B16" s="5"/>
      <c r="C16" s="5"/>
      <c r="D16" s="6">
        <v>2101102</v>
      </c>
      <c r="E16" s="4" t="s">
        <v>140</v>
      </c>
      <c r="F16" s="8">
        <f t="shared" si="0"/>
        <v>10.38</v>
      </c>
      <c r="G16" s="8">
        <f t="shared" si="1"/>
        <v>10.38</v>
      </c>
      <c r="H16" s="8">
        <v>10.38</v>
      </c>
      <c r="I16" s="8">
        <v>0</v>
      </c>
      <c r="J16" s="8">
        <v>0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ht="16.35" customHeight="1" spans="1:21">
      <c r="A17" s="5">
        <v>210</v>
      </c>
      <c r="B17" s="5"/>
      <c r="C17" s="5"/>
      <c r="D17" s="6">
        <v>2101103</v>
      </c>
      <c r="E17" s="4" t="s">
        <v>141</v>
      </c>
      <c r="F17" s="8">
        <f t="shared" si="0"/>
        <v>14.69</v>
      </c>
      <c r="G17" s="8">
        <f t="shared" si="1"/>
        <v>14.69</v>
      </c>
      <c r="H17" s="8">
        <v>14.69</v>
      </c>
      <c r="I17" s="8">
        <v>0</v>
      </c>
      <c r="J17" s="8">
        <v>0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ht="16.35" customHeight="1" spans="1:21">
      <c r="A18" s="5">
        <v>220</v>
      </c>
      <c r="B18" s="5"/>
      <c r="C18" s="5"/>
      <c r="D18" s="6">
        <v>220</v>
      </c>
      <c r="E18" s="4" t="s">
        <v>142</v>
      </c>
      <c r="F18" s="8">
        <f t="shared" si="0"/>
        <v>168.77</v>
      </c>
      <c r="G18" s="8">
        <f t="shared" si="1"/>
        <v>168.77</v>
      </c>
      <c r="H18" s="8">
        <v>140.44</v>
      </c>
      <c r="I18" s="8">
        <v>0</v>
      </c>
      <c r="J18" s="8">
        <v>28.33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ht="16.35" customHeight="1" spans="1:21">
      <c r="A19" s="5">
        <v>220</v>
      </c>
      <c r="B19" s="5"/>
      <c r="C19" s="5"/>
      <c r="D19" s="6">
        <v>22001</v>
      </c>
      <c r="E19" s="4" t="s">
        <v>143</v>
      </c>
      <c r="F19" s="8">
        <f t="shared" si="0"/>
        <v>168.77</v>
      </c>
      <c r="G19" s="8">
        <f t="shared" si="1"/>
        <v>168.77</v>
      </c>
      <c r="H19" s="8">
        <v>140.44</v>
      </c>
      <c r="I19" s="8">
        <v>0</v>
      </c>
      <c r="J19" s="8">
        <v>28.33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ht="16.35" customHeight="1" spans="1:21">
      <c r="A20" s="5">
        <v>220</v>
      </c>
      <c r="B20" s="5"/>
      <c r="C20" s="5"/>
      <c r="D20" s="6">
        <v>2200113</v>
      </c>
      <c r="E20" s="4" t="s">
        <v>144</v>
      </c>
      <c r="F20" s="8">
        <f t="shared" si="0"/>
        <v>163.58</v>
      </c>
      <c r="G20" s="8">
        <f t="shared" si="1"/>
        <v>163.58</v>
      </c>
      <c r="H20" s="8">
        <v>135.25</v>
      </c>
      <c r="I20" s="8">
        <v>0</v>
      </c>
      <c r="J20" s="8">
        <v>28.33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ht="16.35" customHeight="1" spans="1:21">
      <c r="A21" s="5">
        <v>220</v>
      </c>
      <c r="B21" s="5"/>
      <c r="C21" s="5"/>
      <c r="D21" s="6">
        <v>2200150</v>
      </c>
      <c r="E21" s="4" t="s">
        <v>145</v>
      </c>
      <c r="F21" s="8">
        <f t="shared" si="0"/>
        <v>5.18</v>
      </c>
      <c r="G21" s="8">
        <f t="shared" si="1"/>
        <v>5.18</v>
      </c>
      <c r="H21" s="8">
        <v>5.18</v>
      </c>
      <c r="I21" s="8">
        <v>0</v>
      </c>
      <c r="J21" s="8">
        <v>0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ht="16.35" customHeight="1" spans="1:21">
      <c r="A22" s="5">
        <v>221</v>
      </c>
      <c r="B22" s="5"/>
      <c r="C22" s="5"/>
      <c r="D22" s="6">
        <v>221</v>
      </c>
      <c r="E22" s="4" t="s">
        <v>146</v>
      </c>
      <c r="F22" s="8">
        <f t="shared" si="0"/>
        <v>17.09</v>
      </c>
      <c r="G22" s="8">
        <f t="shared" si="1"/>
        <v>17.09</v>
      </c>
      <c r="H22" s="8">
        <v>17.09</v>
      </c>
      <c r="I22" s="8">
        <v>0</v>
      </c>
      <c r="J22" s="8">
        <v>0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ht="16.35" customHeight="1" spans="1:21">
      <c r="A23" s="5">
        <v>221</v>
      </c>
      <c r="B23" s="5"/>
      <c r="C23" s="5"/>
      <c r="D23" s="6">
        <v>22102</v>
      </c>
      <c r="E23" s="4" t="s">
        <v>147</v>
      </c>
      <c r="F23" s="8">
        <f t="shared" si="0"/>
        <v>17.09</v>
      </c>
      <c r="G23" s="8">
        <f t="shared" si="1"/>
        <v>17.09</v>
      </c>
      <c r="H23" s="8">
        <v>17.09</v>
      </c>
      <c r="I23" s="8">
        <v>0</v>
      </c>
      <c r="J23" s="8">
        <v>0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ht="16.35" customHeight="1" spans="1:21">
      <c r="A24" s="5">
        <v>221</v>
      </c>
      <c r="B24" s="5"/>
      <c r="C24" s="5"/>
      <c r="D24" s="6">
        <v>2210201</v>
      </c>
      <c r="E24" s="4" t="s">
        <v>148</v>
      </c>
      <c r="F24" s="8">
        <f t="shared" si="0"/>
        <v>17.09</v>
      </c>
      <c r="G24" s="8">
        <f t="shared" si="1"/>
        <v>17.09</v>
      </c>
      <c r="H24" s="8">
        <v>17.09</v>
      </c>
      <c r="I24" s="8">
        <v>0</v>
      </c>
      <c r="J24" s="8">
        <v>0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ht="14.25" customHeight="1"/>
    <row r="26" ht="14.25" customHeight="1"/>
    <row r="27" ht="14.25" customHeight="1"/>
    <row r="28" ht="14.25" customHeight="1"/>
    <row r="29" ht="14.25" customHeight="1" spans="10:21">
      <c r="J29" s="1"/>
      <c r="N29" s="1"/>
      <c r="U29" s="1"/>
    </row>
  </sheetData>
  <mergeCells count="9">
    <mergeCell ref="A2:N2"/>
    <mergeCell ref="O2:U2"/>
    <mergeCell ref="A4:C4"/>
    <mergeCell ref="G4:J4"/>
    <mergeCell ref="K4:N4"/>
    <mergeCell ref="O4:U4"/>
    <mergeCell ref="D4:D5"/>
    <mergeCell ref="E4:E5"/>
    <mergeCell ref="F4:F5"/>
  </mergeCells>
  <pageMargins left="0.39300000667572" right="0" top="0.195999994874001" bottom="0.195999994874001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26" workbookViewId="0">
      <selection activeCell="E29" sqref="E29"/>
    </sheetView>
  </sheetViews>
  <sheetFormatPr defaultColWidth="10" defaultRowHeight="13.5" outlineLevelCol="6"/>
  <cols>
    <col min="1" max="1" width="9.625" customWidth="1"/>
    <col min="2" max="2" width="7.375" customWidth="1"/>
    <col min="3" max="3" width="12.375" customWidth="1"/>
    <col min="4" max="4" width="29.125" customWidth="1"/>
    <col min="5" max="5" width="12.25" customWidth="1"/>
    <col min="6" max="6" width="12.5" customWidth="1"/>
    <col min="7" max="7" width="12.25" customWidth="1"/>
    <col min="8" max="8" width="9.75" customWidth="1"/>
  </cols>
  <sheetData>
    <row r="1" ht="14.25" customHeight="1" spans="1:7">
      <c r="A1" s="1"/>
      <c r="C1" s="1"/>
      <c r="D1" s="1"/>
      <c r="E1" s="1"/>
      <c r="F1" s="1"/>
      <c r="G1" s="3"/>
    </row>
    <row r="2" ht="24.2" customHeight="1" spans="1:7">
      <c r="A2" s="13" t="s">
        <v>149</v>
      </c>
      <c r="B2" s="13"/>
      <c r="C2" s="13"/>
      <c r="D2" s="13"/>
      <c r="E2" s="13"/>
      <c r="F2" s="13"/>
      <c r="G2" s="13"/>
    </row>
    <row r="3" ht="14.25" customHeight="1" spans="3:7">
      <c r="C3" s="3"/>
      <c r="D3" s="3"/>
      <c r="E3" s="3"/>
      <c r="F3" s="3"/>
      <c r="G3" s="3" t="s">
        <v>1</v>
      </c>
    </row>
    <row r="4" ht="21.95" customHeight="1" spans="1:7">
      <c r="A4" s="4" t="s">
        <v>150</v>
      </c>
      <c r="B4" s="4"/>
      <c r="C4" s="4" t="s">
        <v>151</v>
      </c>
      <c r="D4" s="4" t="s">
        <v>152</v>
      </c>
      <c r="E4" s="4" t="s">
        <v>96</v>
      </c>
      <c r="F4" s="4"/>
      <c r="G4" s="4"/>
    </row>
    <row r="5" ht="18" customHeight="1" spans="1:7">
      <c r="A5" s="4" t="s">
        <v>153</v>
      </c>
      <c r="B5" s="4" t="s">
        <v>117</v>
      </c>
      <c r="C5" s="4"/>
      <c r="D5" s="4"/>
      <c r="E5" s="4" t="s">
        <v>102</v>
      </c>
      <c r="F5" s="4" t="s">
        <v>114</v>
      </c>
      <c r="G5" s="4" t="s">
        <v>115</v>
      </c>
    </row>
    <row r="6" ht="14.25" customHeight="1" spans="1:7">
      <c r="A6" s="4" t="s">
        <v>108</v>
      </c>
      <c r="B6" s="4" t="s">
        <v>108</v>
      </c>
      <c r="C6" s="4" t="s">
        <v>108</v>
      </c>
      <c r="D6" s="4" t="s">
        <v>108</v>
      </c>
      <c r="E6" s="4">
        <v>1</v>
      </c>
      <c r="F6" s="4">
        <v>2</v>
      </c>
      <c r="G6" s="4">
        <v>3</v>
      </c>
    </row>
    <row r="7" ht="14.25" customHeight="1" spans="1:7">
      <c r="A7" s="5"/>
      <c r="B7" s="5"/>
      <c r="C7" s="5"/>
      <c r="D7" s="5" t="s">
        <v>102</v>
      </c>
      <c r="E7" s="12">
        <f>E8</f>
        <v>226.6</v>
      </c>
      <c r="F7" s="12">
        <v>31.017849</v>
      </c>
      <c r="G7" s="12"/>
    </row>
    <row r="8" ht="14.25" customHeight="1" spans="1:7">
      <c r="A8" s="5"/>
      <c r="B8" s="5"/>
      <c r="C8" s="6">
        <v>412001</v>
      </c>
      <c r="D8" s="6" t="s">
        <v>109</v>
      </c>
      <c r="E8" s="12">
        <v>226.6</v>
      </c>
      <c r="F8" s="12">
        <v>226.6</v>
      </c>
      <c r="G8" s="12"/>
    </row>
    <row r="9" ht="14.25" customHeight="1" spans="1:7">
      <c r="A9" s="6">
        <v>208</v>
      </c>
      <c r="B9" s="5"/>
      <c r="C9" s="6">
        <v>208</v>
      </c>
      <c r="D9" s="6" t="s">
        <v>133</v>
      </c>
      <c r="E9" s="12">
        <v>15.67</v>
      </c>
      <c r="F9" s="12">
        <v>15.67</v>
      </c>
      <c r="G9" s="12"/>
    </row>
    <row r="10" ht="14.25" customHeight="1" spans="1:7">
      <c r="A10" s="6">
        <v>208</v>
      </c>
      <c r="B10" s="5"/>
      <c r="C10" s="6">
        <v>20808</v>
      </c>
      <c r="D10" s="6" t="s">
        <v>134</v>
      </c>
      <c r="E10" s="12">
        <v>14.95</v>
      </c>
      <c r="F10" s="12">
        <v>14.95</v>
      </c>
      <c r="G10" s="12"/>
    </row>
    <row r="11" ht="14.25" customHeight="1" spans="1:7">
      <c r="A11" s="6">
        <v>208</v>
      </c>
      <c r="B11" s="5"/>
      <c r="C11" s="6">
        <v>2080801</v>
      </c>
      <c r="D11" s="6" t="s">
        <v>135</v>
      </c>
      <c r="E11" s="12">
        <v>14.95</v>
      </c>
      <c r="F11" s="12">
        <v>14.95</v>
      </c>
      <c r="G11" s="12"/>
    </row>
    <row r="12" ht="14.25" customHeight="1" spans="1:7">
      <c r="A12" s="6">
        <v>208</v>
      </c>
      <c r="B12" s="5"/>
      <c r="C12" s="6">
        <v>20899</v>
      </c>
      <c r="D12" s="6" t="s">
        <v>136</v>
      </c>
      <c r="E12" s="12">
        <v>0.71</v>
      </c>
      <c r="F12" s="12">
        <v>0.71</v>
      </c>
      <c r="G12" s="12"/>
    </row>
    <row r="13" ht="14.25" customHeight="1" spans="1:7">
      <c r="A13" s="6">
        <v>208</v>
      </c>
      <c r="B13" s="5"/>
      <c r="C13" s="6">
        <v>2089999</v>
      </c>
      <c r="D13" s="6" t="s">
        <v>137</v>
      </c>
      <c r="E13" s="12">
        <v>0.71</v>
      </c>
      <c r="F13" s="12">
        <v>0.71</v>
      </c>
      <c r="G13" s="12"/>
    </row>
    <row r="14" ht="14.25" customHeight="1" spans="1:7">
      <c r="A14" s="6">
        <v>210</v>
      </c>
      <c r="B14" s="5"/>
      <c r="C14" s="6">
        <v>210</v>
      </c>
      <c r="D14" s="6" t="s">
        <v>138</v>
      </c>
      <c r="E14" s="12">
        <v>25.07</v>
      </c>
      <c r="F14" s="12">
        <v>25.07</v>
      </c>
      <c r="G14" s="12"/>
    </row>
    <row r="15" ht="14.25" customHeight="1" spans="1:7">
      <c r="A15" s="6">
        <v>210</v>
      </c>
      <c r="B15" s="5"/>
      <c r="C15" s="6">
        <v>21011</v>
      </c>
      <c r="D15" s="6" t="s">
        <v>139</v>
      </c>
      <c r="E15" s="12">
        <v>25.07</v>
      </c>
      <c r="F15" s="12">
        <v>25.07</v>
      </c>
      <c r="G15" s="12"/>
    </row>
    <row r="16" ht="14.25" customHeight="1" spans="1:7">
      <c r="A16" s="6">
        <v>210</v>
      </c>
      <c r="B16" s="5"/>
      <c r="C16" s="6">
        <v>2101102</v>
      </c>
      <c r="D16" s="6" t="s">
        <v>140</v>
      </c>
      <c r="E16" s="12">
        <v>10.37</v>
      </c>
      <c r="F16" s="12">
        <v>10.37</v>
      </c>
      <c r="G16" s="12"/>
    </row>
    <row r="17" ht="14.25" customHeight="1" spans="1:7">
      <c r="A17" s="6">
        <v>210</v>
      </c>
      <c r="B17" s="5"/>
      <c r="C17" s="6">
        <v>2101103</v>
      </c>
      <c r="D17" s="6" t="s">
        <v>141</v>
      </c>
      <c r="E17" s="12">
        <v>14.69</v>
      </c>
      <c r="F17" s="12">
        <v>14.69</v>
      </c>
      <c r="G17" s="12"/>
    </row>
    <row r="18" ht="14.25" customHeight="1" spans="1:7">
      <c r="A18" s="6">
        <v>220</v>
      </c>
      <c r="B18" s="5"/>
      <c r="C18" s="6">
        <v>220</v>
      </c>
      <c r="D18" s="6" t="s">
        <v>142</v>
      </c>
      <c r="E18" s="12">
        <v>168.76</v>
      </c>
      <c r="F18" s="12">
        <v>168.76</v>
      </c>
      <c r="G18" s="12"/>
    </row>
    <row r="19" ht="14.25" customHeight="1" spans="1:7">
      <c r="A19" s="6">
        <v>220</v>
      </c>
      <c r="B19" s="5"/>
      <c r="C19" s="6">
        <v>22001</v>
      </c>
      <c r="D19" s="6" t="s">
        <v>143</v>
      </c>
      <c r="E19" s="12">
        <v>168.76</v>
      </c>
      <c r="F19" s="12">
        <v>168.76</v>
      </c>
      <c r="G19" s="12"/>
    </row>
    <row r="20" ht="14.25" customHeight="1" spans="1:7">
      <c r="A20" s="6">
        <v>220</v>
      </c>
      <c r="B20" s="5"/>
      <c r="C20" s="6">
        <v>2200113</v>
      </c>
      <c r="D20" s="6" t="s">
        <v>144</v>
      </c>
      <c r="E20" s="12">
        <v>163.58</v>
      </c>
      <c r="F20" s="12">
        <v>163.58</v>
      </c>
      <c r="G20" s="12"/>
    </row>
    <row r="21" ht="14.25" customHeight="1" spans="1:7">
      <c r="A21" s="6">
        <v>220</v>
      </c>
      <c r="B21" s="5"/>
      <c r="C21" s="6">
        <v>2200150</v>
      </c>
      <c r="D21" s="6" t="s">
        <v>145</v>
      </c>
      <c r="E21" s="12">
        <v>5.18</v>
      </c>
      <c r="F21" s="12">
        <v>5.18</v>
      </c>
      <c r="G21" s="12"/>
    </row>
    <row r="22" ht="14.25" customHeight="1" spans="1:7">
      <c r="A22" s="6">
        <v>221</v>
      </c>
      <c r="B22" s="5"/>
      <c r="C22" s="6">
        <v>221</v>
      </c>
      <c r="D22" s="6" t="s">
        <v>146</v>
      </c>
      <c r="E22" s="12">
        <v>17.09</v>
      </c>
      <c r="F22" s="12">
        <v>17.09</v>
      </c>
      <c r="G22" s="12"/>
    </row>
    <row r="23" ht="14.25" customHeight="1" spans="1:7">
      <c r="A23" s="6">
        <v>221</v>
      </c>
      <c r="B23" s="5"/>
      <c r="C23" s="6">
        <v>22102</v>
      </c>
      <c r="D23" s="6" t="s">
        <v>147</v>
      </c>
      <c r="E23" s="12">
        <v>17.09</v>
      </c>
      <c r="F23" s="12">
        <v>17.09</v>
      </c>
      <c r="G23" s="12"/>
    </row>
    <row r="24" ht="14.25" customHeight="1" spans="1:7">
      <c r="A24" s="6">
        <v>221</v>
      </c>
      <c r="B24" s="5"/>
      <c r="C24" s="6">
        <v>2210201</v>
      </c>
      <c r="D24" s="6" t="s">
        <v>148</v>
      </c>
      <c r="E24" s="12">
        <v>17.09</v>
      </c>
      <c r="F24" s="12">
        <v>17.09</v>
      </c>
      <c r="G24" s="12"/>
    </row>
  </sheetData>
  <mergeCells count="5">
    <mergeCell ref="A2:G2"/>
    <mergeCell ref="A4:B4"/>
    <mergeCell ref="E4:G4"/>
    <mergeCell ref="C4:C5"/>
    <mergeCell ref="D4:D5"/>
  </mergeCells>
  <pageMargins left="0.39300000667572" right="0" top="0.195999994874001" bottom="0.195999994874001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G15" sqref="G15"/>
    </sheetView>
  </sheetViews>
  <sheetFormatPr defaultColWidth="10" defaultRowHeight="13.5" outlineLevelCol="6"/>
  <cols>
    <col min="1" max="1" width="6" customWidth="1"/>
    <col min="2" max="2" width="7.375" customWidth="1"/>
    <col min="3" max="3" width="18" customWidth="1"/>
    <col min="4" max="4" width="17.75" customWidth="1"/>
    <col min="5" max="6" width="12.5" customWidth="1"/>
    <col min="7" max="7" width="13.875" customWidth="1"/>
    <col min="8" max="8" width="9.75" customWidth="1"/>
  </cols>
  <sheetData>
    <row r="1" ht="14.25" customHeight="1" spans="1:7">
      <c r="A1" s="1"/>
      <c r="C1" s="1"/>
      <c r="D1" s="1"/>
      <c r="E1" s="1"/>
      <c r="F1" s="1"/>
      <c r="G1" s="10"/>
    </row>
    <row r="2" ht="27.95" customHeight="1" spans="3:7">
      <c r="C2" s="13" t="s">
        <v>154</v>
      </c>
      <c r="D2" s="13"/>
      <c r="E2" s="13"/>
      <c r="F2" s="13"/>
      <c r="G2" s="13"/>
    </row>
    <row r="3" ht="14.25" customHeight="1" spans="3:7">
      <c r="C3" s="3"/>
      <c r="D3" s="3"/>
      <c r="E3" s="3"/>
      <c r="F3" s="3"/>
      <c r="G3" s="10" t="s">
        <v>1</v>
      </c>
    </row>
    <row r="4" ht="22.7" customHeight="1" spans="1:7">
      <c r="A4" s="4" t="s">
        <v>150</v>
      </c>
      <c r="B4" s="4"/>
      <c r="C4" s="4" t="s">
        <v>151</v>
      </c>
      <c r="D4" s="4" t="s">
        <v>152</v>
      </c>
      <c r="E4" s="4" t="s">
        <v>96</v>
      </c>
      <c r="F4" s="4"/>
      <c r="G4" s="4"/>
    </row>
    <row r="5" ht="14.25" customHeight="1" spans="1:7">
      <c r="A5" s="4" t="s">
        <v>153</v>
      </c>
      <c r="B5" s="4" t="s">
        <v>117</v>
      </c>
      <c r="C5" s="4"/>
      <c r="D5" s="4"/>
      <c r="E5" s="4" t="s">
        <v>102</v>
      </c>
      <c r="F5" s="4" t="s">
        <v>114</v>
      </c>
      <c r="G5" s="4" t="s">
        <v>115</v>
      </c>
    </row>
    <row r="6" ht="14.25" customHeight="1" spans="1:7">
      <c r="A6" s="4" t="s">
        <v>108</v>
      </c>
      <c r="B6" s="4" t="s">
        <v>108</v>
      </c>
      <c r="C6" s="4" t="s">
        <v>108</v>
      </c>
      <c r="D6" s="4" t="s">
        <v>108</v>
      </c>
      <c r="E6" s="4">
        <v>1</v>
      </c>
      <c r="F6" s="4">
        <v>2</v>
      </c>
      <c r="G6" s="4">
        <v>3</v>
      </c>
    </row>
    <row r="7" ht="14.25" customHeight="1" spans="1:7">
      <c r="A7" s="5"/>
      <c r="B7" s="5"/>
      <c r="C7" s="5"/>
      <c r="D7" s="5" t="s">
        <v>102</v>
      </c>
      <c r="E7" s="8"/>
      <c r="F7" s="8"/>
      <c r="G7" s="8"/>
    </row>
    <row r="8" ht="14.25" customHeight="1" spans="1:7">
      <c r="A8" s="5"/>
      <c r="B8" s="5"/>
      <c r="C8" s="6"/>
      <c r="D8" s="6"/>
      <c r="E8" s="8"/>
      <c r="F8" s="8"/>
      <c r="G8" s="8"/>
    </row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 spans="5:5">
      <c r="E15" s="1"/>
    </row>
    <row r="16" ht="14.25" customHeight="1"/>
    <row r="17" ht="14.25" customHeight="1"/>
    <row r="18" ht="14.25" customHeight="1"/>
    <row r="19" ht="14.25" customHeight="1"/>
    <row r="20" ht="14.25" customHeight="1"/>
    <row r="21" ht="14.25" customHeight="1" spans="6:7">
      <c r="F21" s="1"/>
      <c r="G21" s="1"/>
    </row>
  </sheetData>
  <mergeCells count="5">
    <mergeCell ref="C2:G2"/>
    <mergeCell ref="A4:B4"/>
    <mergeCell ref="E4:G4"/>
    <mergeCell ref="C4:C5"/>
    <mergeCell ref="D4:D5"/>
  </mergeCells>
  <pageMargins left="0.195999994874001" right="0.195999994874001" top="0.195999994874001" bottom="0.195999994874001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8" workbookViewId="0">
      <selection activeCell="A12" sqref="A12"/>
    </sheetView>
  </sheetViews>
  <sheetFormatPr defaultColWidth="10" defaultRowHeight="13.5" outlineLevelCol="4"/>
  <cols>
    <col min="1" max="1" width="9.625" customWidth="1"/>
    <col min="2" max="2" width="7.375" customWidth="1"/>
    <col min="3" max="3" width="12.375" customWidth="1"/>
    <col min="4" max="4" width="29.125" customWidth="1"/>
    <col min="5" max="5" width="12.25" customWidth="1"/>
    <col min="6" max="6" width="9.75" customWidth="1"/>
  </cols>
  <sheetData>
    <row r="1" ht="14.25" customHeight="1" spans="1:5">
      <c r="A1" s="1"/>
      <c r="C1" s="1"/>
      <c r="D1" s="1"/>
      <c r="E1" s="1"/>
    </row>
    <row r="2" ht="24.2" customHeight="1" spans="1:5">
      <c r="A2" s="13" t="s">
        <v>155</v>
      </c>
      <c r="B2" s="13"/>
      <c r="C2" s="13"/>
      <c r="D2" s="13"/>
      <c r="E2" s="13"/>
    </row>
    <row r="3" ht="14.25" customHeight="1" spans="3:5">
      <c r="C3" s="3"/>
      <c r="D3" s="3"/>
      <c r="E3" s="3" t="s">
        <v>1</v>
      </c>
    </row>
    <row r="4" ht="22.7" customHeight="1" spans="1:5">
      <c r="A4" s="4" t="s">
        <v>150</v>
      </c>
      <c r="B4" s="4"/>
      <c r="C4" s="4" t="s">
        <v>151</v>
      </c>
      <c r="D4" s="4" t="s">
        <v>152</v>
      </c>
      <c r="E4" s="4" t="s">
        <v>5</v>
      </c>
    </row>
    <row r="5" ht="18" customHeight="1" spans="1:5">
      <c r="A5" s="4" t="s">
        <v>153</v>
      </c>
      <c r="B5" s="4" t="s">
        <v>117</v>
      </c>
      <c r="C5" s="4"/>
      <c r="D5" s="4"/>
      <c r="E5" s="4"/>
    </row>
    <row r="6" ht="14.25" customHeight="1" spans="1:5">
      <c r="A6" s="4" t="s">
        <v>108</v>
      </c>
      <c r="B6" s="4" t="s">
        <v>108</v>
      </c>
      <c r="C6" s="4" t="s">
        <v>108</v>
      </c>
      <c r="D6" s="4" t="s">
        <v>108</v>
      </c>
      <c r="E6" s="4">
        <v>1</v>
      </c>
    </row>
    <row r="7" ht="14.25" customHeight="1" spans="1:5">
      <c r="A7" s="5"/>
      <c r="B7" s="5"/>
      <c r="C7" s="5"/>
      <c r="D7" s="5" t="s">
        <v>102</v>
      </c>
      <c r="E7" s="12">
        <v>226.6</v>
      </c>
    </row>
    <row r="8" ht="14.25" customHeight="1" spans="1:5">
      <c r="A8" s="5"/>
      <c r="B8" s="5"/>
      <c r="C8" s="6">
        <v>412001</v>
      </c>
      <c r="D8" s="6" t="s">
        <v>109</v>
      </c>
      <c r="E8" s="12">
        <v>226.6</v>
      </c>
    </row>
    <row r="9" ht="14.25" customHeight="1" spans="1:5">
      <c r="A9" s="5">
        <v>208</v>
      </c>
      <c r="B9" s="5"/>
      <c r="C9" s="6">
        <v>208</v>
      </c>
      <c r="D9" s="6" t="s">
        <v>133</v>
      </c>
      <c r="E9" s="12">
        <v>15.67</v>
      </c>
    </row>
    <row r="10" ht="14.25" customHeight="1" spans="1:5">
      <c r="A10" s="5">
        <v>208</v>
      </c>
      <c r="B10" s="5"/>
      <c r="C10" s="6">
        <v>20808</v>
      </c>
      <c r="D10" s="6" t="s">
        <v>134</v>
      </c>
      <c r="E10" s="12">
        <v>14.95</v>
      </c>
    </row>
    <row r="11" ht="14.25" customHeight="1" spans="1:5">
      <c r="A11" s="5">
        <v>208</v>
      </c>
      <c r="B11" s="5"/>
      <c r="C11" s="6">
        <v>2080801</v>
      </c>
      <c r="D11" s="6" t="s">
        <v>135</v>
      </c>
      <c r="E11" s="12">
        <v>14.95</v>
      </c>
    </row>
    <row r="12" ht="14.25" customHeight="1" spans="1:5">
      <c r="A12" s="5">
        <v>208</v>
      </c>
      <c r="B12" s="5"/>
      <c r="C12" s="6">
        <v>20899</v>
      </c>
      <c r="D12" s="6" t="s">
        <v>136</v>
      </c>
      <c r="E12" s="12">
        <v>0.71</v>
      </c>
    </row>
    <row r="13" ht="14.25" customHeight="1" spans="1:5">
      <c r="A13" s="5">
        <v>208</v>
      </c>
      <c r="B13" s="5"/>
      <c r="C13" s="6">
        <v>2089999</v>
      </c>
      <c r="D13" s="6" t="s">
        <v>137</v>
      </c>
      <c r="E13" s="12">
        <v>0.71</v>
      </c>
    </row>
    <row r="14" ht="14.25" customHeight="1" spans="1:5">
      <c r="A14" s="5">
        <v>210</v>
      </c>
      <c r="B14" s="5"/>
      <c r="C14" s="6">
        <v>210</v>
      </c>
      <c r="D14" s="6" t="s">
        <v>138</v>
      </c>
      <c r="E14" s="12">
        <v>25.07</v>
      </c>
    </row>
    <row r="15" ht="14.25" customHeight="1" spans="1:5">
      <c r="A15" s="5">
        <v>210</v>
      </c>
      <c r="B15" s="5"/>
      <c r="C15" s="6">
        <v>21011</v>
      </c>
      <c r="D15" s="6" t="s">
        <v>139</v>
      </c>
      <c r="E15" s="12">
        <v>25.07</v>
      </c>
    </row>
    <row r="16" ht="14.25" customHeight="1" spans="1:5">
      <c r="A16" s="5">
        <v>210</v>
      </c>
      <c r="B16" s="5"/>
      <c r="C16" s="6">
        <v>2101102</v>
      </c>
      <c r="D16" s="6" t="s">
        <v>140</v>
      </c>
      <c r="E16" s="12">
        <v>10.37</v>
      </c>
    </row>
    <row r="17" ht="14.25" customHeight="1" spans="1:5">
      <c r="A17" s="5">
        <v>210</v>
      </c>
      <c r="B17" s="5"/>
      <c r="C17" s="6">
        <v>2101103</v>
      </c>
      <c r="D17" s="6" t="s">
        <v>141</v>
      </c>
      <c r="E17" s="12">
        <v>14.69</v>
      </c>
    </row>
    <row r="18" ht="14.25" customHeight="1" spans="1:5">
      <c r="A18" s="5">
        <v>220</v>
      </c>
      <c r="B18" s="5"/>
      <c r="C18" s="6">
        <v>220</v>
      </c>
      <c r="D18" s="6" t="s">
        <v>142</v>
      </c>
      <c r="E18" s="12">
        <v>168.76</v>
      </c>
    </row>
    <row r="19" ht="14.25" customHeight="1" spans="1:5">
      <c r="A19" s="5">
        <v>220</v>
      </c>
      <c r="B19" s="5"/>
      <c r="C19" s="6">
        <v>22001</v>
      </c>
      <c r="D19" s="6" t="s">
        <v>143</v>
      </c>
      <c r="E19" s="12">
        <v>168.76</v>
      </c>
    </row>
    <row r="20" ht="14.25" customHeight="1" spans="1:5">
      <c r="A20" s="5">
        <v>220</v>
      </c>
      <c r="B20" s="5"/>
      <c r="C20" s="6">
        <v>2200113</v>
      </c>
      <c r="D20" s="6" t="s">
        <v>144</v>
      </c>
      <c r="E20" s="12">
        <v>163.58</v>
      </c>
    </row>
    <row r="21" ht="14.25" customHeight="1" spans="1:5">
      <c r="A21" s="5">
        <v>220</v>
      </c>
      <c r="B21" s="5"/>
      <c r="C21" s="6">
        <v>2200150</v>
      </c>
      <c r="D21" s="6" t="s">
        <v>145</v>
      </c>
      <c r="E21" s="12">
        <v>5.18</v>
      </c>
    </row>
    <row r="22" ht="14.25" customHeight="1" spans="1:5">
      <c r="A22" s="5">
        <v>221</v>
      </c>
      <c r="B22" s="5"/>
      <c r="C22" s="6">
        <v>221</v>
      </c>
      <c r="D22" s="6" t="s">
        <v>146</v>
      </c>
      <c r="E22" s="12">
        <v>17.09</v>
      </c>
    </row>
    <row r="23" ht="14.25" customHeight="1" spans="1:5">
      <c r="A23" s="5">
        <v>221</v>
      </c>
      <c r="B23" s="5"/>
      <c r="C23" s="6">
        <v>22102</v>
      </c>
      <c r="D23" s="6" t="s">
        <v>147</v>
      </c>
      <c r="E23" s="12">
        <v>17.09</v>
      </c>
    </row>
    <row r="24" ht="14.25" customHeight="1" spans="1:5">
      <c r="A24" s="5">
        <v>221</v>
      </c>
      <c r="B24" s="5"/>
      <c r="C24" s="6">
        <v>2210201</v>
      </c>
      <c r="D24" s="6" t="s">
        <v>148</v>
      </c>
      <c r="E24" s="12">
        <v>17.09</v>
      </c>
    </row>
  </sheetData>
  <mergeCells count="5">
    <mergeCell ref="A2:E2"/>
    <mergeCell ref="A4:B4"/>
    <mergeCell ref="C4:C5"/>
    <mergeCell ref="D4:D5"/>
    <mergeCell ref="E4:E5"/>
  </mergeCells>
  <pageMargins left="0.39300000667572" right="0" top="0.195999994874001" bottom="0.195999994874001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25.875" customWidth="1"/>
    <col min="2" max="2" width="20.875" customWidth="1"/>
    <col min="3" max="3" width="21" customWidth="1"/>
    <col min="4" max="4" width="9.75" customWidth="1"/>
  </cols>
  <sheetData>
    <row r="1" ht="14.25" customHeight="1" spans="1:1">
      <c r="A1" s="1"/>
    </row>
    <row r="2" ht="32.45" customHeight="1" spans="1:3">
      <c r="A2" s="11" t="s">
        <v>156</v>
      </c>
      <c r="B2" s="11"/>
      <c r="C2" s="11"/>
    </row>
    <row r="3" ht="14.25" customHeight="1" spans="1:3">
      <c r="A3" s="1"/>
      <c r="B3" s="1"/>
      <c r="C3" s="10" t="s">
        <v>1</v>
      </c>
    </row>
    <row r="4" ht="14.25" customHeight="1" spans="1:3">
      <c r="A4" s="4" t="s">
        <v>157</v>
      </c>
      <c r="B4" s="4" t="s">
        <v>158</v>
      </c>
      <c r="C4" s="4" t="s">
        <v>159</v>
      </c>
    </row>
    <row r="5" ht="22.7" customHeight="1" spans="1:3">
      <c r="A5" s="4"/>
      <c r="B5" s="4"/>
      <c r="C5" s="4"/>
    </row>
    <row r="6" ht="14.25" customHeight="1" spans="1:3">
      <c r="A6" s="5" t="s">
        <v>102</v>
      </c>
      <c r="B6" s="12"/>
      <c r="C6" s="12"/>
    </row>
    <row r="7" ht="14.25" customHeight="1" spans="1:3">
      <c r="A7" s="5" t="s">
        <v>160</v>
      </c>
      <c r="B7" s="12">
        <v>0</v>
      </c>
      <c r="C7" s="12">
        <v>0</v>
      </c>
    </row>
    <row r="8" ht="14.25" customHeight="1" spans="1:3">
      <c r="A8" s="5" t="s">
        <v>161</v>
      </c>
      <c r="B8" s="12"/>
      <c r="C8" s="12"/>
    </row>
    <row r="9" ht="14.25" customHeight="1" spans="1:3">
      <c r="A9" s="5" t="s">
        <v>162</v>
      </c>
      <c r="B9" s="12"/>
      <c r="C9" s="12"/>
    </row>
    <row r="10" ht="14.25" customHeight="1" spans="1:3">
      <c r="A10" s="5" t="s">
        <v>163</v>
      </c>
      <c r="B10" s="12"/>
      <c r="C10" s="12"/>
    </row>
    <row r="11" ht="14.25" customHeight="1" spans="1:3">
      <c r="A11" s="5" t="s">
        <v>164</v>
      </c>
      <c r="B11" s="12"/>
      <c r="C11" s="12"/>
    </row>
    <row r="12" ht="14.25" customHeight="1" spans="1:3">
      <c r="A12" s="5" t="s">
        <v>165</v>
      </c>
      <c r="B12" s="12"/>
      <c r="C12" s="12"/>
    </row>
    <row r="13" ht="14.25" customHeight="1" spans="1:3">
      <c r="A13" s="5" t="s">
        <v>166</v>
      </c>
      <c r="B13" s="12"/>
      <c r="C13" s="12"/>
    </row>
    <row r="14" ht="14.25" customHeight="1" spans="1:3">
      <c r="A14" s="5" t="s">
        <v>167</v>
      </c>
      <c r="B14" s="12"/>
      <c r="C14" s="12"/>
    </row>
  </sheetData>
  <mergeCells count="5">
    <mergeCell ref="A2:C2"/>
    <mergeCell ref="A3:B3"/>
    <mergeCell ref="A4:A5"/>
    <mergeCell ref="B4:B5"/>
    <mergeCell ref="C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workbookViewId="0">
      <selection activeCell="A1" sqref="A1"/>
    </sheetView>
  </sheetViews>
  <sheetFormatPr defaultColWidth="10" defaultRowHeight="13.5"/>
  <cols>
    <col min="1" max="1" width="3" customWidth="1"/>
    <col min="2" max="3" width="3.625" customWidth="1"/>
    <col min="4" max="4" width="10.5" customWidth="1"/>
    <col min="5" max="5" width="26.25" customWidth="1"/>
    <col min="6" max="6" width="11.125" customWidth="1"/>
    <col min="7" max="7" width="10.375" customWidth="1"/>
    <col min="8" max="22" width="9.75" customWidth="1"/>
  </cols>
  <sheetData>
    <row r="1" ht="14.25" customHeight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3.45" customHeight="1" spans="1:21">
      <c r="A2" s="2" t="s">
        <v>168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 t="s">
        <v>168</v>
      </c>
      <c r="Q2" s="2"/>
      <c r="R2" s="2"/>
      <c r="S2" s="2"/>
      <c r="T2" s="2"/>
      <c r="U2" s="2"/>
    </row>
    <row r="3" ht="14.25" customHeight="1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 t="s">
        <v>1</v>
      </c>
    </row>
    <row r="4" ht="21.75" customHeight="1" spans="1:21">
      <c r="A4" s="4" t="s">
        <v>111</v>
      </c>
      <c r="B4" s="4"/>
      <c r="C4" s="4"/>
      <c r="D4" s="4" t="s">
        <v>112</v>
      </c>
      <c r="E4" s="4" t="s">
        <v>113</v>
      </c>
      <c r="F4" s="4" t="s">
        <v>95</v>
      </c>
      <c r="G4" s="4" t="s">
        <v>114</v>
      </c>
      <c r="H4" s="4"/>
      <c r="I4" s="4"/>
      <c r="J4" s="4"/>
      <c r="K4" s="4" t="s">
        <v>115</v>
      </c>
      <c r="L4" s="4"/>
      <c r="M4" s="4"/>
      <c r="N4" s="4"/>
      <c r="O4" s="4"/>
      <c r="P4" s="4" t="s">
        <v>115</v>
      </c>
      <c r="Q4" s="4"/>
      <c r="R4" s="4"/>
      <c r="S4" s="4"/>
      <c r="T4" s="4"/>
      <c r="U4" s="4"/>
    </row>
    <row r="5" ht="36.75" customHeight="1" spans="1:21">
      <c r="A5" s="4" t="s">
        <v>116</v>
      </c>
      <c r="B5" s="4" t="s">
        <v>117</v>
      </c>
      <c r="C5" s="4" t="s">
        <v>118</v>
      </c>
      <c r="D5" s="4"/>
      <c r="E5" s="4"/>
      <c r="F5" s="4"/>
      <c r="G5" s="4" t="s">
        <v>102</v>
      </c>
      <c r="H5" s="4" t="s">
        <v>119</v>
      </c>
      <c r="I5" s="4" t="s">
        <v>120</v>
      </c>
      <c r="J5" s="4" t="s">
        <v>121</v>
      </c>
      <c r="K5" s="4" t="s">
        <v>102</v>
      </c>
      <c r="L5" s="4" t="s">
        <v>119</v>
      </c>
      <c r="M5" s="4" t="s">
        <v>120</v>
      </c>
      <c r="N5" s="4" t="s">
        <v>121</v>
      </c>
      <c r="O5" s="4" t="s">
        <v>122</v>
      </c>
      <c r="P5" s="4" t="s">
        <v>123</v>
      </c>
      <c r="Q5" s="4" t="s">
        <v>124</v>
      </c>
      <c r="R5" s="4" t="s">
        <v>125</v>
      </c>
      <c r="S5" s="4" t="s">
        <v>126</v>
      </c>
      <c r="T5" s="4" t="s">
        <v>127</v>
      </c>
      <c r="U5" s="4" t="s">
        <v>128</v>
      </c>
    </row>
    <row r="6" ht="15" customHeight="1" spans="1:21">
      <c r="A6" s="4" t="s">
        <v>108</v>
      </c>
      <c r="B6" s="4" t="s">
        <v>108</v>
      </c>
      <c r="C6" s="4" t="s">
        <v>108</v>
      </c>
      <c r="D6" s="4" t="s">
        <v>108</v>
      </c>
      <c r="E6" s="4" t="s">
        <v>108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</row>
    <row r="7" ht="16.35" customHeight="1" spans="1:21">
      <c r="A7" s="5"/>
      <c r="B7" s="5"/>
      <c r="C7" s="5"/>
      <c r="D7" s="5"/>
      <c r="E7" s="4" t="s">
        <v>102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ht="14.25" customHeight="1" spans="1:21">
      <c r="A8" s="6"/>
      <c r="B8" s="6"/>
      <c r="C8" s="6"/>
      <c r="D8" s="6"/>
      <c r="E8" s="6"/>
      <c r="F8" s="8"/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</row>
    <row r="9" ht="14.25" customHeight="1" spans="1:21">
      <c r="A9" s="6"/>
      <c r="B9" s="6"/>
      <c r="C9" s="6"/>
      <c r="D9" s="6"/>
      <c r="E9" s="6"/>
      <c r="F9" s="8"/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</row>
    <row r="10" ht="14.25" customHeight="1" spans="1:21">
      <c r="A10" s="6"/>
      <c r="B10" s="6"/>
      <c r="C10" s="6"/>
      <c r="D10" s="6"/>
      <c r="E10" s="6"/>
      <c r="F10" s="8"/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</row>
    <row r="11" ht="16.9" customHeight="1" spans="1:21">
      <c r="A11" s="6"/>
      <c r="B11" s="6"/>
      <c r="C11" s="6"/>
      <c r="D11" s="6"/>
      <c r="E11" s="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ht="14.25" customHeight="1"/>
    <row r="13" ht="14.25" customHeight="1"/>
    <row r="14" ht="14.25" customHeight="1" spans="4:4">
      <c r="D14" s="1"/>
    </row>
    <row r="15" ht="14.25" customHeight="1"/>
    <row r="16" ht="14.25" customHeight="1"/>
    <row r="17" ht="14.25" customHeight="1" spans="8:8">
      <c r="H17" s="1"/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 spans="11:11">
      <c r="K27" s="1"/>
    </row>
    <row r="28" ht="14.25" customHeight="1"/>
    <row r="29" ht="14.25" customHeight="1" spans="12:21">
      <c r="L29" s="1"/>
      <c r="M29" s="1"/>
      <c r="O29" s="1"/>
      <c r="U29" s="1"/>
    </row>
  </sheetData>
  <mergeCells count="9">
    <mergeCell ref="A2:O2"/>
    <mergeCell ref="P2:U2"/>
    <mergeCell ref="A4:C4"/>
    <mergeCell ref="G4:J4"/>
    <mergeCell ref="K4:O4"/>
    <mergeCell ref="P4:U4"/>
    <mergeCell ref="D4:D5"/>
    <mergeCell ref="E4:E5"/>
    <mergeCell ref="F4:F5"/>
  </mergeCells>
  <pageMargins left="0.39300000667572" right="0" top="0.195999994874001" bottom="0.195999994874001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workbookViewId="0">
      <selection activeCell="A1" sqref="A1"/>
    </sheetView>
  </sheetViews>
  <sheetFormatPr defaultColWidth="10" defaultRowHeight="13.5"/>
  <cols>
    <col min="1" max="1" width="3" customWidth="1"/>
    <col min="2" max="3" width="3.625" customWidth="1"/>
    <col min="4" max="4" width="10.75" customWidth="1"/>
    <col min="5" max="5" width="20.25" customWidth="1"/>
    <col min="6" max="6" width="11.125" customWidth="1"/>
    <col min="7" max="7" width="10.375" customWidth="1"/>
    <col min="8" max="22" width="9.75" customWidth="1"/>
  </cols>
  <sheetData>
    <row r="1" ht="14.25" customHeight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3.45" customHeight="1" spans="1:21">
      <c r="A2" s="2" t="s">
        <v>169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 t="s">
        <v>169</v>
      </c>
      <c r="Q2" s="2"/>
      <c r="R2" s="2"/>
      <c r="S2" s="2"/>
      <c r="T2" s="2"/>
      <c r="U2" s="2"/>
    </row>
    <row r="3" ht="14.25" customHeight="1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 t="s">
        <v>1</v>
      </c>
    </row>
    <row r="4" ht="21.75" customHeight="1" spans="1:21">
      <c r="A4" s="4" t="s">
        <v>111</v>
      </c>
      <c r="B4" s="4"/>
      <c r="C4" s="4"/>
      <c r="D4" s="4" t="s">
        <v>170</v>
      </c>
      <c r="E4" s="4" t="s">
        <v>113</v>
      </c>
      <c r="F4" s="4" t="s">
        <v>95</v>
      </c>
      <c r="G4" s="4" t="s">
        <v>114</v>
      </c>
      <c r="H4" s="4"/>
      <c r="I4" s="4"/>
      <c r="J4" s="4"/>
      <c r="K4" s="4" t="s">
        <v>115</v>
      </c>
      <c r="L4" s="4"/>
      <c r="M4" s="4"/>
      <c r="N4" s="4"/>
      <c r="O4" s="4"/>
      <c r="P4" s="4" t="s">
        <v>115</v>
      </c>
      <c r="Q4" s="4"/>
      <c r="R4" s="4"/>
      <c r="S4" s="4"/>
      <c r="T4" s="4"/>
      <c r="U4" s="4"/>
    </row>
    <row r="5" ht="36.75" customHeight="1" spans="1:21">
      <c r="A5" s="4" t="s">
        <v>116</v>
      </c>
      <c r="B5" s="4" t="s">
        <v>117</v>
      </c>
      <c r="C5" s="4" t="s">
        <v>118</v>
      </c>
      <c r="D5" s="4"/>
      <c r="E5" s="4"/>
      <c r="F5" s="4"/>
      <c r="G5" s="4" t="s">
        <v>102</v>
      </c>
      <c r="H5" s="4" t="s">
        <v>119</v>
      </c>
      <c r="I5" s="4" t="s">
        <v>120</v>
      </c>
      <c r="J5" s="4" t="s">
        <v>121</v>
      </c>
      <c r="K5" s="4" t="s">
        <v>102</v>
      </c>
      <c r="L5" s="4" t="s">
        <v>119</v>
      </c>
      <c r="M5" s="4" t="s">
        <v>120</v>
      </c>
      <c r="N5" s="4" t="s">
        <v>121</v>
      </c>
      <c r="O5" s="4" t="s">
        <v>122</v>
      </c>
      <c r="P5" s="4" t="s">
        <v>123</v>
      </c>
      <c r="Q5" s="4" t="s">
        <v>124</v>
      </c>
      <c r="R5" s="4" t="s">
        <v>125</v>
      </c>
      <c r="S5" s="4" t="s">
        <v>126</v>
      </c>
      <c r="T5" s="4" t="s">
        <v>127</v>
      </c>
      <c r="U5" s="4" t="s">
        <v>128</v>
      </c>
    </row>
    <row r="6" ht="15" customHeight="1" spans="1:21">
      <c r="A6" s="4" t="s">
        <v>108</v>
      </c>
      <c r="B6" s="4" t="s">
        <v>108</v>
      </c>
      <c r="C6" s="4" t="s">
        <v>108</v>
      </c>
      <c r="D6" s="4" t="s">
        <v>108</v>
      </c>
      <c r="E6" s="4" t="s">
        <v>108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</row>
    <row r="7" ht="16.35" customHeight="1"/>
    <row r="8" ht="14.25" customHeight="1"/>
    <row r="9" ht="16.9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 spans="9:21">
      <c r="I19" s="1"/>
      <c r="O19" s="1"/>
      <c r="U19" s="1"/>
    </row>
  </sheetData>
  <mergeCells count="9">
    <mergeCell ref="A2:O2"/>
    <mergeCell ref="P2:U2"/>
    <mergeCell ref="A4:C4"/>
    <mergeCell ref="G4:J4"/>
    <mergeCell ref="K4:O4"/>
    <mergeCell ref="P4:U4"/>
    <mergeCell ref="D4:D5"/>
    <mergeCell ref="E4:E5"/>
    <mergeCell ref="F4:F5"/>
  </mergeCells>
  <pageMargins left="0.39300000667572" right="0" top="0.195999994874001" bottom="0.195999994874001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workbookViewId="0">
      <selection activeCell="A1" sqref="A1"/>
    </sheetView>
  </sheetViews>
  <sheetFormatPr defaultColWidth="10" defaultRowHeight="13.5"/>
  <cols>
    <col min="1" max="1" width="17.625" customWidth="1"/>
    <col min="2" max="2" width="23.375" customWidth="1"/>
    <col min="3" max="3" width="17.875" customWidth="1"/>
    <col min="4" max="4" width="3.875" customWidth="1"/>
    <col min="5" max="5" width="8.25" customWidth="1"/>
    <col min="6" max="6" width="7.5" customWidth="1"/>
    <col min="7" max="7" width="7.875" customWidth="1"/>
    <col min="8" max="8" width="4.5" customWidth="1"/>
    <col min="9" max="9" width="10.875" customWidth="1"/>
    <col min="10" max="10" width="7.875" customWidth="1"/>
    <col min="11" max="11" width="8.375" customWidth="1"/>
    <col min="12" max="12" width="10.625" customWidth="1"/>
    <col min="13" max="13" width="9.125" customWidth="1"/>
    <col min="14" max="14" width="8.25" customWidth="1"/>
    <col min="15" max="15" width="4.25" customWidth="1"/>
    <col min="16" max="16" width="8.5" customWidth="1"/>
    <col min="17" max="17" width="9" customWidth="1"/>
    <col min="18" max="18" width="2.75" customWidth="1"/>
    <col min="19" max="19" width="9.75" customWidth="1"/>
  </cols>
  <sheetData>
    <row r="1" ht="14.25" customHeight="1" spans="1:18">
      <c r="A1" s="1"/>
      <c r="B1" s="1"/>
      <c r="C1" s="1"/>
      <c r="E1" s="1"/>
      <c r="J1" s="1"/>
      <c r="L1" s="1"/>
      <c r="M1" s="1"/>
      <c r="N1" s="1"/>
      <c r="O1" s="1"/>
      <c r="P1" s="1"/>
      <c r="Q1" s="1"/>
      <c r="R1" s="9"/>
    </row>
    <row r="2" ht="24.75" customHeight="1" spans="1:18">
      <c r="A2" s="2" t="s">
        <v>171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171</v>
      </c>
      <c r="P2" s="2"/>
      <c r="Q2" s="2"/>
      <c r="R2" s="2"/>
    </row>
    <row r="3" ht="14.25" customHeight="1" spans="1:18">
      <c r="A3" s="3"/>
      <c r="B3" s="3"/>
      <c r="C3" s="3"/>
      <c r="E3" s="3"/>
      <c r="J3" s="3"/>
      <c r="L3" s="3"/>
      <c r="M3" s="3"/>
      <c r="N3" s="3"/>
      <c r="O3" s="3"/>
      <c r="P3" s="3"/>
      <c r="Q3" s="10" t="s">
        <v>1</v>
      </c>
      <c r="R3" s="10"/>
    </row>
    <row r="4" ht="22.7" customHeight="1" spans="1:18">
      <c r="A4" s="4" t="s">
        <v>172</v>
      </c>
      <c r="B4" s="4" t="s">
        <v>173</v>
      </c>
      <c r="C4" s="4" t="s">
        <v>174</v>
      </c>
      <c r="D4" s="4" t="s">
        <v>175</v>
      </c>
      <c r="E4" s="4" t="s">
        <v>176</v>
      </c>
      <c r="F4" s="4" t="s">
        <v>177</v>
      </c>
      <c r="G4" s="4" t="s">
        <v>178</v>
      </c>
      <c r="H4" s="4" t="s">
        <v>179</v>
      </c>
      <c r="I4" s="4" t="s">
        <v>180</v>
      </c>
      <c r="J4" s="4" t="s">
        <v>181</v>
      </c>
      <c r="K4" s="4" t="s">
        <v>182</v>
      </c>
      <c r="L4" s="4" t="s">
        <v>183</v>
      </c>
      <c r="M4" s="4"/>
      <c r="N4" s="4"/>
      <c r="O4" s="4" t="s">
        <v>183</v>
      </c>
      <c r="P4" s="4"/>
      <c r="Q4" s="4"/>
      <c r="R4" s="4"/>
    </row>
    <row r="5" ht="24.2" customHeight="1" spans="1:18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 t="s">
        <v>102</v>
      </c>
      <c r="M5" s="4" t="s">
        <v>96</v>
      </c>
      <c r="N5" s="4" t="s">
        <v>97</v>
      </c>
      <c r="O5" s="4" t="s">
        <v>98</v>
      </c>
      <c r="P5" s="4" t="s">
        <v>99</v>
      </c>
      <c r="Q5" s="4" t="s">
        <v>100</v>
      </c>
      <c r="R5" s="4" t="s">
        <v>101</v>
      </c>
    </row>
    <row r="6" ht="47.45" customHeight="1" spans="1:18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ht="18" customHeight="1" spans="1:18">
      <c r="A7" s="4" t="s">
        <v>108</v>
      </c>
      <c r="B7" s="4" t="s">
        <v>108</v>
      </c>
      <c r="C7" s="4" t="s">
        <v>108</v>
      </c>
      <c r="D7" s="5"/>
      <c r="E7" s="4" t="s">
        <v>108</v>
      </c>
      <c r="F7" s="5"/>
      <c r="G7" s="5"/>
      <c r="H7" s="5"/>
      <c r="I7" s="5"/>
      <c r="J7" s="4" t="s">
        <v>108</v>
      </c>
      <c r="K7" s="5"/>
      <c r="L7" s="4">
        <v>1</v>
      </c>
      <c r="M7" s="4">
        <v>2</v>
      </c>
      <c r="N7" s="4">
        <v>3</v>
      </c>
      <c r="O7" s="4">
        <v>4</v>
      </c>
      <c r="P7" s="4">
        <v>5</v>
      </c>
      <c r="Q7" s="4">
        <v>6</v>
      </c>
      <c r="R7" s="4">
        <v>7</v>
      </c>
    </row>
    <row r="8" ht="17.45" customHeight="1" spans="1:18">
      <c r="A8" s="5"/>
      <c r="B8" s="5"/>
      <c r="C8" s="5"/>
      <c r="D8" s="5"/>
      <c r="E8" s="5"/>
      <c r="F8" s="5"/>
      <c r="G8" s="5"/>
      <c r="H8" s="5"/>
      <c r="I8" s="5"/>
      <c r="J8" s="5" t="s">
        <v>102</v>
      </c>
      <c r="K8" s="5"/>
      <c r="L8" s="8"/>
      <c r="M8" s="8"/>
      <c r="N8" s="8"/>
      <c r="O8" s="8"/>
      <c r="P8" s="8"/>
      <c r="Q8" s="8"/>
      <c r="R8" s="8"/>
    </row>
    <row r="9" ht="14.25" customHeight="1" spans="1:18">
      <c r="A9" s="6"/>
      <c r="B9" s="6"/>
      <c r="C9" s="6"/>
      <c r="D9" s="5"/>
      <c r="E9" s="6"/>
      <c r="F9" s="5"/>
      <c r="G9" s="5"/>
      <c r="H9" s="5"/>
      <c r="I9" s="5"/>
      <c r="J9" s="6"/>
      <c r="K9" s="5"/>
      <c r="L9" s="8"/>
      <c r="M9" s="8"/>
      <c r="N9" s="8"/>
      <c r="O9" s="8"/>
      <c r="P9" s="8"/>
      <c r="Q9" s="8"/>
      <c r="R9" s="8"/>
    </row>
    <row r="10" ht="14.25" customHeight="1" spans="1:18">
      <c r="A10" s="5"/>
      <c r="B10" s="5"/>
      <c r="C10" s="6"/>
      <c r="D10" s="5"/>
      <c r="E10" s="5"/>
      <c r="F10" s="5"/>
      <c r="G10" s="5"/>
      <c r="H10" s="5"/>
      <c r="I10" s="5"/>
      <c r="J10" s="5"/>
      <c r="K10" s="5"/>
      <c r="L10" s="8"/>
      <c r="M10" s="8"/>
      <c r="N10" s="8"/>
      <c r="O10" s="8"/>
      <c r="P10" s="8"/>
      <c r="Q10" s="8"/>
      <c r="R10" s="8"/>
    </row>
    <row r="11" ht="14.25" customHeight="1" spans="1:18">
      <c r="A11" s="7"/>
      <c r="B11" s="7"/>
      <c r="C11" s="7"/>
      <c r="D11" s="5"/>
      <c r="E11" s="6"/>
      <c r="F11" s="5"/>
      <c r="G11" s="5"/>
      <c r="H11" s="5"/>
      <c r="I11" s="8"/>
      <c r="J11" s="6"/>
      <c r="K11" s="5"/>
      <c r="L11" s="8"/>
      <c r="M11" s="8"/>
      <c r="N11" s="8"/>
      <c r="O11" s="8"/>
      <c r="P11" s="8"/>
      <c r="Q11" s="8"/>
      <c r="R11" s="8"/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 spans="5:6">
      <c r="E17" s="1"/>
      <c r="F17" s="1"/>
    </row>
    <row r="18" ht="14.25" customHeight="1"/>
    <row r="19" ht="14.25" customHeight="1"/>
    <row r="20" ht="14.25" customHeight="1" spans="4:4">
      <c r="D20" s="1"/>
    </row>
    <row r="21" ht="14.25" customHeight="1" spans="3:3">
      <c r="C21" s="1"/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 spans="6:18">
      <c r="F27" s="1"/>
      <c r="N27" s="1"/>
      <c r="R27" s="1"/>
    </row>
  </sheetData>
  <mergeCells count="23">
    <mergeCell ref="A2:N2"/>
    <mergeCell ref="O2:R2"/>
    <mergeCell ref="Q3:R3"/>
    <mergeCell ref="L4:N4"/>
    <mergeCell ref="O4:R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M5:M6"/>
    <mergeCell ref="N5:N6"/>
    <mergeCell ref="O5:O6"/>
    <mergeCell ref="P5:P6"/>
    <mergeCell ref="Q5:Q6"/>
    <mergeCell ref="R5:R6"/>
  </mergeCells>
  <pageMargins left="0.39300000667572" right="0" top="0.195999994874001" bottom="0.195999994874001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表1收支总表</vt:lpstr>
      <vt:lpstr>表2收入总表</vt:lpstr>
      <vt:lpstr>表3支出总表</vt:lpstr>
      <vt:lpstr>表4财政拨款收支总表</vt:lpstr>
      <vt:lpstr>表5一般预算支出表</vt:lpstr>
      <vt:lpstr>表6一般预算部门预算经济分类表</vt:lpstr>
      <vt:lpstr>表7一般预算政府预算经济分类表</vt:lpstr>
      <vt:lpstr>表8一般预算基本支出表</vt:lpstr>
      <vt:lpstr>表9三公两费预算表</vt:lpstr>
      <vt:lpstr>表10政府性基金预算支出表</vt:lpstr>
      <vt:lpstr>表11国有资本经营预算支出表</vt:lpstr>
      <vt:lpstr>表12政府采购预算表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2021-04-08T07:55:00Z</dcterms:created>
  <dcterms:modified xsi:type="dcterms:W3CDTF">2022-08-25T00:44:58Z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92E051FF05EE42398FCFE92686811FEC</vt:lpwstr>
  </property>
  <property fmtid="{D5CDD505-2E9C-101B-9397-08002B2CF9AE}" pid="3" name="KSOProductBuildVer">
    <vt:lpwstr>2052-11.1.0.12302</vt:lpwstr>
  </property>
</Properties>
</file>